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МО" sheetId="2" r:id="rId1"/>
  </sheets>
  <definedNames>
    <definedName name="_xlnm.Print_Titles" localSheetId="0">МО!$19:$19</definedName>
  </definedNames>
  <calcPr calcId="124519"/>
</workbook>
</file>

<file path=xl/calcChain.xml><?xml version="1.0" encoding="utf-8"?>
<calcChain xmlns="http://schemas.openxmlformats.org/spreadsheetml/2006/main">
  <c r="C19" i="2"/>
  <c r="D19" s="1"/>
  <c r="E19"/>
  <c r="F19" s="1"/>
  <c r="G19"/>
  <c r="H19" s="1"/>
  <c r="I19"/>
  <c r="J19" s="1"/>
  <c r="K19" s="1"/>
  <c r="L19" s="1"/>
  <c r="M19" s="1"/>
  <c r="N19"/>
  <c r="O19" s="1"/>
  <c r="P19" s="1"/>
  <c r="Q19"/>
  <c r="R19" s="1"/>
  <c r="S19"/>
  <c r="T19" s="1"/>
  <c r="U19"/>
  <c r="V19"/>
  <c r="W19" s="1"/>
  <c r="X19"/>
  <c r="Y19" s="1"/>
  <c r="Z19"/>
  <c r="AA19"/>
  <c r="AB19" s="1"/>
  <c r="AC19"/>
  <c r="AD19" s="1"/>
  <c r="AE19"/>
  <c r="AF19" s="1"/>
  <c r="AG19"/>
  <c r="AH19" s="1"/>
  <c r="AI19" s="1"/>
  <c r="AJ19" s="1"/>
  <c r="AK19"/>
  <c r="AO19" s="1"/>
  <c r="AP19"/>
  <c r="AQ19" s="1"/>
  <c r="AR19" s="1"/>
  <c r="AS19"/>
  <c r="AT19" s="1"/>
  <c r="AU19" s="1"/>
  <c r="AV19"/>
  <c r="AW19" s="1"/>
  <c r="AX19"/>
  <c r="AY19" s="1"/>
  <c r="AZ19"/>
  <c r="BA19"/>
  <c r="BB19" s="1"/>
  <c r="BC19"/>
  <c r="BD19"/>
  <c r="BE19" s="1"/>
  <c r="BF19"/>
  <c r="BG19" s="1"/>
  <c r="BH19"/>
  <c r="BI19"/>
  <c r="BJ19" s="1"/>
  <c r="BK19"/>
  <c r="BL19"/>
  <c r="BM19" s="1"/>
  <c r="BN19" s="1"/>
  <c r="BO19" s="1"/>
  <c r="BP19"/>
  <c r="BQ19" s="1"/>
  <c r="BR19"/>
  <c r="BS19" s="1"/>
  <c r="BT19"/>
  <c r="BU19" s="1"/>
  <c r="BV19"/>
  <c r="BW19" s="1"/>
  <c r="BX19"/>
  <c r="BY19" s="1"/>
  <c r="BZ19" s="1"/>
  <c r="CA19"/>
  <c r="CB19" s="1"/>
  <c r="CC19" s="1"/>
  <c r="CD19"/>
  <c r="CE19" s="1"/>
  <c r="CF19" s="1"/>
  <c r="CG19"/>
  <c r="CH19" s="1"/>
  <c r="CI19" s="1"/>
  <c r="CJ19"/>
  <c r="CK19" s="1"/>
  <c r="CL19"/>
  <c r="CM19" s="1"/>
  <c r="CN19" s="1"/>
  <c r="CO19" s="1"/>
  <c r="CP19"/>
  <c r="CQ19" s="1"/>
  <c r="CR19"/>
  <c r="CS19" s="1"/>
  <c r="CT19"/>
  <c r="CU19" s="1"/>
  <c r="CV19"/>
  <c r="CW19" s="1"/>
  <c r="CX19"/>
  <c r="CY19" s="1"/>
  <c r="CZ19"/>
  <c r="DA19" s="1"/>
  <c r="DB19"/>
  <c r="DC19" s="1"/>
  <c r="DD19" s="1"/>
  <c r="DE19"/>
  <c r="DF19" s="1"/>
  <c r="DG19"/>
  <c r="DH19" s="1"/>
  <c r="DI19"/>
  <c r="DJ19" s="1"/>
  <c r="DK19" s="1"/>
  <c r="DL19" s="1"/>
  <c r="DM19"/>
  <c r="DN19" s="1"/>
  <c r="DO19" s="1"/>
  <c r="DP19" s="1"/>
  <c r="DQ19" s="1"/>
  <c r="DR19" s="1"/>
  <c r="DS19" s="1"/>
  <c r="DT19" s="1"/>
  <c r="DU19" s="1"/>
  <c r="DV19" s="1"/>
  <c r="DW19" s="1"/>
  <c r="DX19"/>
  <c r="DY19"/>
  <c r="DZ19" s="1"/>
  <c r="EA19" s="1"/>
</calcChain>
</file>

<file path=xl/sharedStrings.xml><?xml version="1.0" encoding="utf-8"?>
<sst xmlns="http://schemas.openxmlformats.org/spreadsheetml/2006/main" count="1752" uniqueCount="394">
  <si>
    <t/>
  </si>
  <si>
    <t>СВОД  РЕЕСТРОВ  РАСХОДНЫХ  ОБЯЗАТЕЛЬСТВ   МУНИЦИПАЛЬНЫХ  ОБРАЗОВАНИЙ,</t>
  </si>
  <si>
    <t>ВХОДЯЩИХ  В  СОСТАВ  СУБЪЕКТА  РОССИЙСКОЙ  ФЕДЕРАЦИИ, В РАЗРЕЗЕ ВИДОВ МУНИЦИПАЛЬНЫХ ОБРАЗОВАНИЙ</t>
  </si>
  <si>
    <t>на 1 января 2025г.</t>
  </si>
  <si>
    <t xml:space="preserve">Финансовый орган субъекта Российской Федерации    </t>
  </si>
  <si>
    <t>УФК по Воронежской области (МИНИСТЕРСТВО ФИНАНСОВ Воронежской области, 04312012840)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</si>
  <si>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</si>
  <si>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</si>
  <si>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</si>
  <si>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</si>
  <si>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</si>
  <si>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</si>
  <si>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</si>
  <si>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</si>
  <si>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</si>
  <si>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</si>
  <si>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</si>
  <si>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</si>
  <si>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</si>
  <si>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</si>
  <si>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</si>
  <si>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</si>
  <si>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</si>
  <si>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</si>
  <si>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</si>
  <si>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</si>
  <si>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</si>
  <si>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</si>
  <si>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2023 г.</t>
  </si>
  <si>
    <t>текущий
2024 г.</t>
  </si>
  <si>
    <t>очередной
2025 г.</t>
  </si>
  <si>
    <t>плановый период</t>
  </si>
  <si>
    <t>отчетный 2023 г.</t>
  </si>
  <si>
    <t>текущий 2024 г.</t>
  </si>
  <si>
    <t>очередной 2025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</si>
  <si>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</si>
  <si>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</si>
  <si>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</si>
  <si>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</si>
  <si>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подраздел</t>
  </si>
  <si>
    <t>ЦСР</t>
  </si>
  <si>
    <t>ВР</t>
  </si>
  <si>
    <t>КОСГУ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</si>
  <si>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</si>
  <si>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</si>
  <si>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</si>
  <si>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</si>
  <si>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</si>
  <si>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2026 г.</t>
  </si>
  <si>
    <t>2027 г.</t>
  </si>
  <si>
    <t>утвержденные бюджетные назначения</t>
  </si>
  <si>
    <t>исполнено</t>
  </si>
  <si>
    <t>х</t>
  </si>
  <si>
    <t>1001</t>
  </si>
  <si>
    <t>1003</t>
  </si>
  <si>
    <t>Федеральный закон от 06.10.2003 № 131-ФЗ "Об общих принципах организации местного самоуправления в Российской Федерации"</t>
  </si>
  <si>
    <t>06.10.2003, не установлен</t>
  </si>
  <si>
    <t>в целом</t>
  </si>
  <si>
    <t>Постановление Правительства Воронежской области от 05.04.2010 № 254 "О порядке использования бюджетных ассигнований резервного фонда правительства Воронежской области"</t>
  </si>
  <si>
    <t>08.04.2010, не установлен</t>
  </si>
  <si>
    <t>1</t>
  </si>
  <si>
    <t>0111</t>
  </si>
  <si>
    <t>870</t>
  </si>
  <si>
    <t>000</t>
  </si>
  <si>
    <t>метод индексации</t>
  </si>
  <si>
    <t>Федеральный закон от 07.02.2011 № 6-ФЗ "Об общих принципах организации и деятельности контрольно-счетных органов субъектов Российской Федерации и муниципальных образований"</t>
  </si>
  <si>
    <t>ст.20</t>
  </si>
  <si>
    <t>07.02.2011, не установлен</t>
  </si>
  <si>
    <t>Постановление Правительства Воронежской области от 14.02.2018 № 138 "Об утверждении Правил предоставления (использования, возврата) из областного бюджета бюджетам муниципальных образований Воронежской области бюджетных кредитов"</t>
  </si>
  <si>
    <t>14.02.2018, не установлен</t>
  </si>
  <si>
    <t>2</t>
  </si>
  <si>
    <t>0113</t>
  </si>
  <si>
    <t>3</t>
  </si>
  <si>
    <t>831</t>
  </si>
  <si>
    <t>4</t>
  </si>
  <si>
    <t>Федеральный закон от 21.12.2001 № 178-ФЗ "О приватизации государственного и муниципального имущества"</t>
  </si>
  <si>
    <t>26.04.2002, не установлен</t>
  </si>
  <si>
    <t>244</t>
  </si>
  <si>
    <t>220</t>
  </si>
  <si>
    <t>Федеральный закон от 14.11.2002 № 161-ФЗ "О государственных и муниципальных унитарных предприятиях"</t>
  </si>
  <si>
    <t>03.12.2002, не установлен</t>
  </si>
  <si>
    <t>300</t>
  </si>
  <si>
    <t>Федеральный закон от 22.07.2008 № 159-ФЗ "Об особенностях отчуждения недвижимого имущества,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Федерации"</t>
  </si>
  <si>
    <t>25.07.2008, не установлен</t>
  </si>
  <si>
    <t>247</t>
  </si>
  <si>
    <t>5</t>
  </si>
  <si>
    <t>243</t>
  </si>
  <si>
    <t>6</t>
  </si>
  <si>
    <t>Закон Воронежской области от 17.11.2005 № 68-ОЗ "О межбюджетных отношениях органов государственной власти и органов местного самоуправления в Воронежской области"</t>
  </si>
  <si>
    <t>01.01.2006, не установлен</t>
  </si>
  <si>
    <t>Постановление Правительства Воронежской области от 30.12.2013 № 1181 "Об утверждении государственной программы Воронежской области "Энергоэффективность и развитие энергетики"</t>
  </si>
  <si>
    <t>30.12.2013, не установлен</t>
  </si>
  <si>
    <t>19</t>
  </si>
  <si>
    <t>0502</t>
  </si>
  <si>
    <t>0408</t>
  </si>
  <si>
    <t>18</t>
  </si>
  <si>
    <t>ст.6</t>
  </si>
  <si>
    <t>111</t>
  </si>
  <si>
    <t>ст.9</t>
  </si>
  <si>
    <t>01.01.2018, не установлен</t>
  </si>
  <si>
    <t>210</t>
  </si>
  <si>
    <t>119</t>
  </si>
  <si>
    <t>350</t>
  </si>
  <si>
    <t>7</t>
  </si>
  <si>
    <t>8</t>
  </si>
  <si>
    <t>9</t>
  </si>
  <si>
    <t>242</t>
  </si>
  <si>
    <t>10</t>
  </si>
  <si>
    <t>11</t>
  </si>
  <si>
    <t>12</t>
  </si>
  <si>
    <t>13</t>
  </si>
  <si>
    <t>14</t>
  </si>
  <si>
    <t>15</t>
  </si>
  <si>
    <t>851</t>
  </si>
  <si>
    <t>16</t>
  </si>
  <si>
    <t>17</t>
  </si>
  <si>
    <t>853</t>
  </si>
  <si>
    <t>20</t>
  </si>
  <si>
    <t>ст.Приложение № 4, 5</t>
  </si>
  <si>
    <t>01.01.2014, не установлен</t>
  </si>
  <si>
    <t>0412</t>
  </si>
  <si>
    <t>414</t>
  </si>
  <si>
    <t>21</t>
  </si>
  <si>
    <t>24</t>
  </si>
  <si>
    <t>01.01.2005, не установлен</t>
  </si>
  <si>
    <t>Градостроительный кодекс от 29.12.2004 № 190-ФЗ "Градостроительный кодекс Российской Федерации"</t>
  </si>
  <si>
    <t>ст.8</t>
  </si>
  <si>
    <t>30.12.2004, не установлен</t>
  </si>
  <si>
    <t>Закон Воронежской области от 07.07.2006 № 61-ОЗ "О регулировании градостроительной деятельности в Воронежской области"</t>
  </si>
  <si>
    <t>ст.11</t>
  </si>
  <si>
    <t>13.07.2006, не установлен</t>
  </si>
  <si>
    <t>811</t>
  </si>
  <si>
    <t>Земельный кодекс от 25.10.2001 № 136-ФЗ "Земельный кодекс Российской Федерации"</t>
  </si>
  <si>
    <t>25.10.2001, не установлен</t>
  </si>
  <si>
    <t>Закон Российской Федерации от 09.10.1992 № 3612-1 "Основы законодательства Российской Федерации о культуре"</t>
  </si>
  <si>
    <t>Закон Воронежской области от 27.10.2006 № 90-ОЗ "О культуре"</t>
  </si>
  <si>
    <t>13.11.2006, не установлен</t>
  </si>
  <si>
    <t>Федеральный закон от 21.12.1994 № 68-ФЗ "О защите населения и территорий от чрезвычайных ситуаций природного и техногенного характера"</t>
  </si>
  <si>
    <t>0310</t>
  </si>
  <si>
    <t>Закон Воронежской области от 12.03.2008 № 4-ОЗ "О развитии малого и среднего предпринимательства в Воронежской области"</t>
  </si>
  <si>
    <t>28.03.2008, не установлен</t>
  </si>
  <si>
    <t>Закон Воронежской области от 02.07.2008 № 57-ОЗ "О физической культуре и спорте в Воронежской области"</t>
  </si>
  <si>
    <t>ст.15.1</t>
  </si>
  <si>
    <t>20.07.2008, не установлен</t>
  </si>
  <si>
    <t>1102</t>
  </si>
  <si>
    <t>Федеральный закон от 04.12.2007 № 329-ФЗ "О физической культуре и спорте в Российской Федерации"</t>
  </si>
  <si>
    <t>30.03.2008, не установлен</t>
  </si>
  <si>
    <t>Постановление Правительства Воронежской области от 18.12.2013 № 1119 "Об утверждении государственной программы Воронежской области "Развитие культуры и туризма"</t>
  </si>
  <si>
    <t>Закон Воронежской области от 28.12.2007 № 175-ОЗ "О муниципальной службе в Воронежской области"</t>
  </si>
  <si>
    <t>01.03.2008, не установлен</t>
  </si>
  <si>
    <t>0104</t>
  </si>
  <si>
    <t>129</t>
  </si>
  <si>
    <t>121</t>
  </si>
  <si>
    <t>0102</t>
  </si>
  <si>
    <t>Федеральный закон от 02.03.2007 № 25-ФЗ "О муниципальной службе в Российской Федерации"</t>
  </si>
  <si>
    <t>ст.22</t>
  </si>
  <si>
    <t>01.06.2007, не установлен</t>
  </si>
  <si>
    <t>Постановление Правительства Воронежской области от 23.01.2012 № 25 "Об осуществлении исполнительными органами государственной власти Воронежской области функций и полномочий учредителя государственных учреждений Воронежской области"</t>
  </si>
  <si>
    <t>23.01.2012, не установлен</t>
  </si>
  <si>
    <t>ст.17 п.1 подп.3</t>
  </si>
  <si>
    <t>813</t>
  </si>
  <si>
    <t>Федеральный закон от 15.12.2001 № 166-ФЗ "О государственном пенсионном обеспечении в Российской Федерации"</t>
  </si>
  <si>
    <t>ст.7 п.4</t>
  </si>
  <si>
    <t>17.12.2001, не установлен</t>
  </si>
  <si>
    <t>312</t>
  </si>
  <si>
    <t>ст.17 п.1 подп.9</t>
  </si>
  <si>
    <t>ст.23 п.1 подп.5</t>
  </si>
  <si>
    <t>1301</t>
  </si>
  <si>
    <t>Постановление Правительства Российской Федерации от 30.12.2017 № 1710 "Об утверждении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</si>
  <si>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05</t>
  </si>
  <si>
    <t>Постановление Правительства Российской Федерации от 31.05.2019 № 696 "Об утверждении государственной программы Российской Федерации "Комплексное развитие сельских территорий" и о внесении изменений в некоторые акты Правительства Российской Федерации"</t>
  </si>
  <si>
    <t>ст.Приложение № 3</t>
  </si>
  <si>
    <t>06.04.2019, не установлен</t>
  </si>
  <si>
    <t>31.08.2004, не установлен</t>
  </si>
  <si>
    <t>313</t>
  </si>
  <si>
    <t>-</t>
  </si>
  <si>
    <t xml:space="preserve"> </t>
  </si>
  <si>
    <t>0503</t>
  </si>
  <si>
    <t>540</t>
  </si>
  <si>
    <t>0409</t>
  </si>
  <si>
    <t>Федеральный закон от 29.12.1994 № 78-ФЗ "О библиотечном деле"</t>
  </si>
  <si>
    <t>02.01.2005, не установлен</t>
  </si>
  <si>
    <t>ст.10</t>
  </si>
  <si>
    <t>0801</t>
  </si>
  <si>
    <t>0505</t>
  </si>
  <si>
    <t>1403</t>
  </si>
  <si>
    <t>Указ Президента Российской Федерации от 13.11.2012 № 1522 "О создании комплексной системы экстренного оповещения населения об угрозе возникновения или о возникновении чрезвычайных ситуаций"</t>
  </si>
  <si>
    <t>13.11.2012, не установлен</t>
  </si>
  <si>
    <t>Закон Воронежской области от 29.05.1997 № 3-II-ОЗ "О защите населения и территории области от чрезвычайных ситуаций природного и техногенного характера"</t>
  </si>
  <si>
    <t>ст.10, 11</t>
  </si>
  <si>
    <t>11.06.1997, не установлен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</si>
  <si>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культуры"</t>
  </si>
  <si>
    <t>ст.Приложение № 8</t>
  </si>
  <si>
    <t>24.04.2014, не установлен</t>
  </si>
  <si>
    <t>09</t>
  </si>
  <si>
    <t>Федеральный закон от 08.11.2007 № 257-ФЗ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</t>
  </si>
  <si>
    <t>ст.34</t>
  </si>
  <si>
    <t>14.11.2007, не установлен</t>
  </si>
  <si>
    <t>0605</t>
  </si>
  <si>
    <t>9999</t>
  </si>
  <si>
    <t>999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</si>
  <si>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</si>
  <si>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</si>
  <si>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4.1.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</si>
  <si>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5001</t>
  </si>
  <si>
    <t>4.1.1. по перечню, предусмотренному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</si>
  <si>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5002</t>
  </si>
  <si>
    <t>4.1.1.1. 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</t>
  </si>
  <si>
    <t>5003</t>
  </si>
  <si>
    <t>ст.14 п.1 подп.1</t>
  </si>
  <si>
    <t>5910620570</t>
  </si>
  <si>
    <t>5910890200</t>
  </si>
  <si>
    <t>4.1.1.3. владение, пользование и распоряжение имуществом, находящимся в муниципальной собственности городского поселения</t>
  </si>
  <si>
    <t>5005</t>
  </si>
  <si>
    <t>5910692850</t>
  </si>
  <si>
    <t>ст.14 п.1 подп.3</t>
  </si>
  <si>
    <t>4.1.1.4. 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</si>
  <si>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5006</t>
  </si>
  <si>
    <t>ст.14 п.1 подп.4</t>
  </si>
  <si>
    <t>Закон Воронежской области от 27.05.2011 № 80-ОЗ "О полномочиях органов государственной власти Воронежской области в сфере теплоснабжения"</t>
  </si>
  <si>
    <t>12.06.2011, не установлен</t>
  </si>
  <si>
    <t>5910890330</t>
  </si>
  <si>
    <t>Федеральный закон от 07.12.2011 № 416-ФЗ "О водоснабжении и водоотведении"</t>
  </si>
  <si>
    <t>01.01.2012, не установлен</t>
  </si>
  <si>
    <t>5910898100</t>
  </si>
  <si>
    <t>59108S8100</t>
  </si>
  <si>
    <t>59108S9780</t>
  </si>
  <si>
    <t>4.1.1.6.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городского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</si>
  <si>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5008</t>
  </si>
  <si>
    <t>Федеральный закон от 10.12.1995 № 196-ФЗ "О безопасности дорожного движения"</t>
  </si>
  <si>
    <t>ст.6 п.4</t>
  </si>
  <si>
    <t>26.12.1995, не установлен</t>
  </si>
  <si>
    <t>Закон Воронежской области от 06.10.2011 № 128-ОЗ "О дорожном фонде Воронежской области"</t>
  </si>
  <si>
    <t>ст.14</t>
  </si>
  <si>
    <t>5910291290</t>
  </si>
  <si>
    <t>ст.14 п.1 подп.5</t>
  </si>
  <si>
    <t>59102S8850</t>
  </si>
  <si>
    <t>4.1.1.7. обеспечение проживающих в городском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</si>
  <si>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5009</t>
  </si>
  <si>
    <t>Жилищный кодекс от 29.12.2004 № 188-ФЗ "Жилищный кодекс Российской федерации"</t>
  </si>
  <si>
    <t>ст.91.13</t>
  </si>
  <si>
    <t>01.03.2005, не установлен</t>
  </si>
  <si>
    <t>Закон Воронежской области от 30.11.2005 № 72-ОЗ "О порядке признания граждан малоимущими в целях предоставления им жилых помещений муниципального жилищного фонда по договорам социального найма в Воронежской области"</t>
  </si>
  <si>
    <t>16.12.2005, не установлен</t>
  </si>
  <si>
    <t>0501</t>
  </si>
  <si>
    <t>5910391190</t>
  </si>
  <si>
    <t>ст.14 п.1 подп.6</t>
  </si>
  <si>
    <t>59108L5760</t>
  </si>
  <si>
    <t>Федеральный закон от 21.07.2007 № 185-ФЗ "О Фонде содействия реформирования жилищно-коммунального хозяйства"</t>
  </si>
  <si>
    <t>ст.20, 20.1</t>
  </si>
  <si>
    <t>07.08.2007, не установлен</t>
  </si>
  <si>
    <t>4.1.1.10.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(в части автомобильного транспорта)</t>
  </si>
  <si>
    <t>5012</t>
  </si>
  <si>
    <t>5910991920</t>
  </si>
  <si>
    <t>59109S9260</t>
  </si>
  <si>
    <t>4.1.1.15. участие в предупреждении и ликвидации последствий чрезвычайных ситуаций в границах городского поселения</t>
  </si>
  <si>
    <t>5017</t>
  </si>
  <si>
    <t>ст.11 п.2</t>
  </si>
  <si>
    <t>5910191430</t>
  </si>
  <si>
    <t>ст.14 п.1 подп.8</t>
  </si>
  <si>
    <t>4.1.1.18. организация библиотечного обслуживания населения, комплектование и обеспечение сохранности библиотечных фондов библиотек городского поселения</t>
  </si>
  <si>
    <t>5020</t>
  </si>
  <si>
    <t>ст.12</t>
  </si>
  <si>
    <t>1120100590</t>
  </si>
  <si>
    <t>ст.14 п.1 подп.11</t>
  </si>
  <si>
    <t>1120120540</t>
  </si>
  <si>
    <t>1120190230</t>
  </si>
  <si>
    <t>11201L5190</t>
  </si>
  <si>
    <t>310</t>
  </si>
  <si>
    <t>112A154540</t>
  </si>
  <si>
    <t>112A255190</t>
  </si>
  <si>
    <t>4.1.1.19. создание условий для организации досуга и обеспечения жителей городского поселения услугами организаций культуры</t>
  </si>
  <si>
    <t>5021</t>
  </si>
  <si>
    <t>1110100590</t>
  </si>
  <si>
    <t>ст.14 п.1 подп.12</t>
  </si>
  <si>
    <t>1110120540</t>
  </si>
  <si>
    <t>1110190230</t>
  </si>
  <si>
    <t>11101S8750</t>
  </si>
  <si>
    <t>4.1.1.23. организация проведения официальных физкультурно-оздоровительных и спортивных мероприятий городского поселения</t>
  </si>
  <si>
    <t>5025</t>
  </si>
  <si>
    <t>ст.14 п.1 подп.14</t>
  </si>
  <si>
    <t>5910490410</t>
  </si>
  <si>
    <t>4.1.1.26. участие в организации деятельности по накоплению (в том числе раздельному накоплению) и транспортированию твердых коммунальных отходов</t>
  </si>
  <si>
    <t>5028</t>
  </si>
  <si>
    <t>ст.14 п.1 подп.18</t>
  </si>
  <si>
    <t>ст.приложение № 7</t>
  </si>
  <si>
    <t>Постановление Правительства Воронежской области от 13.12.2013 № 1088 "Об утверждении государственной программы Воронежской области "Развитие сельского хозяйства, производства пищевых продуктов и инфраструктуры агропродовольственного рынка"</t>
  </si>
  <si>
    <t>ст.Приложение № 10</t>
  </si>
  <si>
    <t>59108S8000</t>
  </si>
  <si>
    <t>59108S9340</t>
  </si>
  <si>
    <t>59108S9820</t>
  </si>
  <si>
    <t>5910899020</t>
  </si>
  <si>
    <t>4.1.1.28. организация благоустройства территории городского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</si>
  <si>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5030</t>
  </si>
  <si>
    <t>ст.Приложение № 14, 15</t>
  </si>
  <si>
    <t>060F255550</t>
  </si>
  <si>
    <t>ст.14 п.1 подп.19</t>
  </si>
  <si>
    <t>060F2A5551</t>
  </si>
  <si>
    <t>060F2A5552</t>
  </si>
  <si>
    <t>060F2Д5550</t>
  </si>
  <si>
    <t>5910390330</t>
  </si>
  <si>
    <t>5910392650</t>
  </si>
  <si>
    <t>5910392670</t>
  </si>
  <si>
    <t>5910392680</t>
  </si>
  <si>
    <t>59103S8670</t>
  </si>
  <si>
    <t>4.1.1.31. утверждение генеральных планов городского поселения, правил землепользования и застройки, утверждение подготовленной на основе генеральных планов городского поселения документации по планировке территории, выдача градостроительного плана земельного участка, расположенного в границах поселения, выдача разрешений на строительство (за исключением случаев, предусмотренных Градостроительным кодексом Российской Федерации, иными федеральными законами),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городского поселения, утверждение местных нормативов градостроительного проектирования городского поселений, резервирование земель и изъятие земельных участков в границах городского поселения для муниципальных нужд, осуществление муниципального земельного контроля в границах городского поселения, осуществление в случаях, предусмотренных Градостроительным кодексом Российской Федерации, осмотров зданий, сооружений и выдача рекомендаций об устранении выявленных в ходе таких осмотров нарушений,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(далее - уведомление о планируемом строительстве)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(или) недопустимости размещения объекта индивидуального жилищного строительства или садового дома на земельном участке,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участках, расположенных на территориях поселений, принятие в соответствии с гражданским законодательством Российской Федерации решения о сносе самовольной постройки, решения о сносе самовольной постройки или ее приведении в соответствие с предельными параметрами разрешенного строительства, реконструкции объектов капитального строительства, установленными правилами землепользования и застройки, документацией по планировке территории, или обязательными требованиями к параметрам объектов капитального строительства, установленными федеральными законами (далее также - приведение в соответствие с установленными требованиями), решения об изъятии земельного участка, не используемого по целевому назначению или используемого с нарушением законодательства Российской Федерации, осуществление сноса самовольной постройки или ее приведения в соответствие с установленными требованиями в случаях, предусмотренных Градостроительным кодексом Российской Федерации</t>
  </si>
  <si>
    <t>5033</t>
  </si>
  <si>
    <t>5910890850</t>
  </si>
  <si>
    <t>ст.14 п.1 подп.20</t>
  </si>
  <si>
    <t>5910891850</t>
  </si>
  <si>
    <t>4.1.1.33. организация ритуальных услуг и содержание мест захоронения</t>
  </si>
  <si>
    <t>5035</t>
  </si>
  <si>
    <t>Федеральный закон от 12.01.1996 № 8-ФЗ "О погребении и похоронном деле"</t>
  </si>
  <si>
    <t>ст.5,6,10,11,12</t>
  </si>
  <si>
    <t>5910392660</t>
  </si>
  <si>
    <t>ст.14 п.1 подп.22</t>
  </si>
  <si>
    <t>4.1.2.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района, всего</t>
  </si>
  <si>
    <t>5100</t>
  </si>
  <si>
    <t>4.1.2.26. содержание на территории муниципального района межпоселенческих мест захоронения, организация ритуальных услуг</t>
  </si>
  <si>
    <t>5126</t>
  </si>
  <si>
    <t>ст.15 п.1 подп.17</t>
  </si>
  <si>
    <t>5910382660</t>
  </si>
  <si>
    <t>4.1.2.28. организация библиотечного обслуживания населения межпоселенческими библиотеками, комплектование и обеспечение сохранности их библиотечных фондов</t>
  </si>
  <si>
    <t>5128</t>
  </si>
  <si>
    <t>1120180590</t>
  </si>
  <si>
    <t>4.2.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</si>
  <si>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5200</t>
  </si>
  <si>
    <t>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</si>
  <si>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5201</t>
  </si>
  <si>
    <t>ст.13 п.3</t>
  </si>
  <si>
    <t>5910792020</t>
  </si>
  <si>
    <t>5910792010</t>
  </si>
  <si>
    <t>4.2.2.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</si>
  <si>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5202</t>
  </si>
  <si>
    <t>4.2.4. обслуживание долговых обязательств в части процентов, пеней и штрафных санкций по бюджетным кредитам, полученным из региональных и местных бюджетов</t>
  </si>
  <si>
    <t>5204</t>
  </si>
  <si>
    <t>5910627880</t>
  </si>
  <si>
    <t>730</t>
  </si>
  <si>
    <t>4.2.8.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</si>
  <si>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5208</t>
  </si>
  <si>
    <t>5910600590</t>
  </si>
  <si>
    <t>5910690230</t>
  </si>
  <si>
    <t>4.2.23. предоставление доплаты за выслугу лет к трудовой пенсии муниципальным служащим за счет средств местного бюджета</t>
  </si>
  <si>
    <t>5223</t>
  </si>
  <si>
    <t>ст.16</t>
  </si>
  <si>
    <t>5910590470</t>
  </si>
  <si>
    <t>4.3.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права на решение вопросов, не отнесенных к вопросам местного значения городского поселения, всего</t>
  </si>
  <si>
    <t>5300</t>
  </si>
  <si>
    <t>4.3.3.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</si>
  <si>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5500</t>
  </si>
  <si>
    <t>4.3.3.1. Социальное обеспечение граждан, находящихся в трудной жизненной ситуации, малоимущих граждан</t>
  </si>
  <si>
    <t>5501</t>
  </si>
  <si>
    <t>ст.14.1 п.2</t>
  </si>
  <si>
    <t>Закон Воронежской области от 02.08.2000 № 176-II-ОЗ "Об охране семьи, материнства, отцовства и детства"</t>
  </si>
  <si>
    <t>ст.8 п.4</t>
  </si>
  <si>
    <t>15.08.2000, не установлен</t>
  </si>
  <si>
    <t>5910590490</t>
  </si>
  <si>
    <t>5910590830</t>
  </si>
  <si>
    <t>4.3.4. по реализации вопросов, не отнесенных к компетенции органов местного самоуправления других муниципальных образований, органов государственной власти и не исключенных из их компетенции федеральными законами и законами субъектов Российской Федерации, всего</t>
  </si>
  <si>
    <t>5600</t>
  </si>
  <si>
    <t>4.3.4.4. закупка коммунальной специализированной тезники</t>
  </si>
  <si>
    <t>5604</t>
  </si>
  <si>
    <t>59108S8620</t>
  </si>
  <si>
    <t>4.6.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</si>
  <si>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6100</t>
  </si>
  <si>
    <t>4.6.2. по предоставлению иных межбюджетных трансфертов, всего</t>
  </si>
  <si>
    <t>6200</t>
  </si>
  <si>
    <t>4.6.2.1.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</si>
  <si>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6201</t>
  </si>
  <si>
    <t>4.6.2.1.1. осуществление муниципального финансового контроля</t>
  </si>
  <si>
    <t>6202</t>
  </si>
  <si>
    <t>5910892050</t>
  </si>
  <si>
    <t>4.6.2.1.2. развитие градостроительной деятельности, подготовку документации по планировке территорий</t>
  </si>
  <si>
    <t>6203</t>
  </si>
  <si>
    <t>ст.11 п.1</t>
  </si>
  <si>
    <t>5910892850</t>
  </si>
  <si>
    <t>4.6.2.1.5. создание условий для развития малого и среднего предпринимательства, содействие в развитии сельскохозяйственного производства</t>
  </si>
  <si>
    <t>6206</t>
  </si>
  <si>
    <t>ст.14 п.1 подп.28</t>
  </si>
  <si>
    <t>5910890380</t>
  </si>
  <si>
    <t>4.6.2.1.17. ведение электронного бюджета</t>
  </si>
  <si>
    <t>6218</t>
  </si>
  <si>
    <t>5910892030</t>
  </si>
  <si>
    <t>4.6.2.1.21. организация в границах сельского поселения электро-, тепло-, газо- и водоснабжения населения, водоотведения, снабжения населения топливом</t>
  </si>
  <si>
    <t>6222</t>
  </si>
  <si>
    <t>5910898690</t>
  </si>
  <si>
    <t>4.6.2.2. в иных случаях, не связанных с заключением соглашений, предусмотренных в подпункте 4.6.2.1, всего</t>
  </si>
  <si>
    <t>6300</t>
  </si>
  <si>
    <t>4.6.2.2.1. обеспечение услугами по организации досуга и услугами организаций культуры</t>
  </si>
  <si>
    <t>6301</t>
  </si>
  <si>
    <t>4.6.2.2.4. создание условий для жилищного строительства и иных полномочий органов местного самоуправления в соответствии с жилищным законодательством</t>
  </si>
  <si>
    <t>6304</t>
  </si>
  <si>
    <t>4.7. Условно утвержденные расходы на первый и второй годы планового периода в соответствии с решением о местном бюджете городского поселения</t>
  </si>
  <si>
    <t>6400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</si>
</sst>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11">
    <xf numFmtId="0" fontId="0" fillId="0" borderId="0"/>
    <xf numFmtId="0" fontId="1" fillId="0" borderId="1"/>
    <xf numFmtId="0" fontId="1" fillId="0" borderId="1">
      <alignment horizontal="center" vertical="top"/>
    </xf>
    <xf numFmtId="0" fontId="1" fillId="0" borderId="1">
      <alignment horizontal="left" vertical="top"/>
    </xf>
    <xf numFmtId="0" fontId="2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vertical="top"/>
    </xf>
    <xf numFmtId="0" fontId="2" fillId="2" borderId="1">
      <alignment vertical="top"/>
    </xf>
    <xf numFmtId="49" fontId="2" fillId="2" borderId="1">
      <alignment vertical="top"/>
    </xf>
    <xf numFmtId="0" fontId="5" fillId="0" borderId="1">
      <alignment vertical="top"/>
    </xf>
    <xf numFmtId="0" fontId="2" fillId="2" borderId="1">
      <alignment horizontal="left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3">
      <alignment horizontal="center" vertical="top"/>
    </xf>
    <xf numFmtId="49" fontId="7" fillId="0" borderId="6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6">
      <alignment horizontal="left" vertical="top" wrapText="1"/>
    </xf>
    <xf numFmtId="49" fontId="3" fillId="2" borderId="3">
      <alignment horizontal="center" vertical="top" wrapText="1"/>
    </xf>
    <xf numFmtId="49" fontId="3" fillId="0" borderId="6">
      <alignment horizontal="center" vertical="top" wrapText="1"/>
    </xf>
    <xf numFmtId="49" fontId="3" fillId="0" borderId="3">
      <alignment horizontal="center" vertical="top" wrapText="1"/>
    </xf>
    <xf numFmtId="0" fontId="3" fillId="0" borderId="6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0" borderId="6">
      <alignment horizontal="center" vertical="top" shrinkToFi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8" fillId="0" borderId="0"/>
    <xf numFmtId="0" fontId="8" fillId="0" borderId="0"/>
    <xf numFmtId="0" fontId="8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6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1" fillId="3" borderId="1">
      <alignment vertical="top" wrapText="1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0" fontId="1" fillId="3" borderId="10">
      <alignment vertical="top"/>
    </xf>
    <xf numFmtId="49" fontId="1" fillId="3" borderId="12">
      <alignment vertical="top" shrinkToFi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3">
      <alignment horizontal="center" vertical="center" wrapText="1"/>
    </xf>
    <xf numFmtId="0" fontId="2" fillId="0" borderId="13">
      <alignment horizontal="center" vertical="top"/>
    </xf>
  </cellStyleXfs>
  <cellXfs count="10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2" applyNumberFormat="1" applyProtection="1">
      <alignment horizontal="center" vertical="top"/>
    </xf>
    <xf numFmtId="0" fontId="1" fillId="0" borderId="1" xfId="3" applyNumberFormat="1" applyProtection="1">
      <alignment horizontal="left" vertical="top"/>
    </xf>
    <xf numFmtId="0" fontId="2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vertical="top"/>
    </xf>
    <xf numFmtId="0" fontId="2" fillId="2" borderId="1" xfId="10" applyNumberFormat="1" applyProtection="1">
      <alignment vertical="top"/>
    </xf>
    <xf numFmtId="49" fontId="2" fillId="2" borderId="1" xfId="11" applyNumberFormat="1" applyProtection="1">
      <alignment vertical="top"/>
    </xf>
    <xf numFmtId="49" fontId="1" fillId="0" borderId="1" xfId="20" applyNumberFormat="1" applyProtection="1"/>
    <xf numFmtId="0" fontId="3" fillId="0" borderId="3" xfId="38" applyNumberFormat="1" applyProtection="1">
      <alignment horizontal="center" vertical="top"/>
    </xf>
    <xf numFmtId="49" fontId="7" fillId="2" borderId="3" xfId="41" applyNumberFormat="1" applyProtection="1">
      <alignment horizontal="center" vertical="top" wrapText="1"/>
    </xf>
    <xf numFmtId="49" fontId="7" fillId="0" borderId="3" xfId="42" applyNumberFormat="1" applyProtection="1">
      <alignment horizontal="center" vertical="top"/>
    </xf>
    <xf numFmtId="0" fontId="7" fillId="0" borderId="3" xfId="43" applyNumberFormat="1" applyProtection="1">
      <alignment horizontal="center" vertical="top"/>
    </xf>
    <xf numFmtId="4" fontId="7" fillId="2" borderId="3" xfId="44" applyNumberFormat="1" applyProtection="1">
      <alignment horizontal="right" vertical="top" shrinkToFit="1"/>
    </xf>
    <xf numFmtId="49" fontId="3" fillId="2" borderId="3" xfId="46" applyNumberFormat="1" applyProtection="1">
      <alignment horizontal="center" vertical="top" wrapText="1"/>
    </xf>
    <xf numFmtId="49" fontId="3" fillId="0" borderId="6" xfId="47" applyNumberFormat="1" applyProtection="1">
      <alignment horizontal="center" vertical="top" wrapText="1"/>
    </xf>
    <xf numFmtId="49" fontId="3" fillId="0" borderId="3" xfId="48" applyNumberFormat="1" applyProtection="1">
      <alignment horizontal="center" vertical="top" wrapText="1"/>
    </xf>
    <xf numFmtId="0" fontId="3" fillId="0" borderId="6" xfId="49" applyNumberFormat="1" applyProtection="1">
      <alignment horizontal="center" vertical="top" wrapText="1"/>
    </xf>
    <xf numFmtId="0" fontId="3" fillId="0" borderId="3" xfId="50" applyNumberFormat="1" applyProtection="1">
      <alignment horizontal="center" vertical="top" wrapText="1"/>
    </xf>
    <xf numFmtId="49" fontId="3" fillId="2" borderId="3" xfId="51" applyNumberFormat="1" applyProtection="1">
      <alignment horizontal="center" vertical="top" shrinkToFit="1"/>
    </xf>
    <xf numFmtId="49" fontId="3" fillId="0" borderId="6" xfId="52" applyNumberFormat="1" applyProtection="1">
      <alignment horizontal="center" vertical="top" shrinkToFit="1"/>
    </xf>
    <xf numFmtId="4" fontId="3" fillId="2" borderId="3" xfId="53" applyNumberFormat="1" applyProtection="1">
      <alignment horizontal="right" vertical="top" shrinkToFit="1"/>
    </xf>
    <xf numFmtId="49" fontId="3" fillId="0" borderId="7" xfId="54" applyNumberFormat="1" applyProtection="1">
      <alignment horizontal="center" vertical="top" shrinkToFit="1"/>
    </xf>
    <xf numFmtId="0" fontId="7" fillId="0" borderId="6" xfId="40" applyNumberFormat="1" applyProtection="1">
      <alignment horizontal="left" vertical="top" wrapText="1"/>
    </xf>
    <xf numFmtId="0" fontId="3" fillId="0" borderId="6" xfId="45" applyNumberFormat="1" applyProtection="1">
      <alignment horizontal="left" vertical="top" wrapText="1"/>
    </xf>
    <xf numFmtId="0" fontId="2" fillId="0" borderId="1" xfId="9" applyNumberFormat="1" applyProtection="1">
      <alignment vertical="top"/>
    </xf>
    <xf numFmtId="0" fontId="2" fillId="0" borderId="1" xfId="9">
      <alignment vertical="top"/>
    </xf>
    <xf numFmtId="0" fontId="1" fillId="0" borderId="1" xfId="3" applyNumberFormat="1" applyProtection="1">
      <alignment horizontal="left" vertical="top"/>
    </xf>
    <xf numFmtId="0" fontId="1" fillId="0" borderId="1" xfId="3">
      <alignment horizontal="left" vertical="top"/>
    </xf>
    <xf numFmtId="0" fontId="2" fillId="0" borderId="1" xfId="4" applyNumberFormat="1" applyProtection="1">
      <alignment horizontal="left" vertical="top"/>
    </xf>
    <xf numFmtId="0" fontId="2" fillId="0" borderId="1" xfId="4">
      <alignment horizontal="left" vertical="top"/>
    </xf>
    <xf numFmtId="0" fontId="1" fillId="0" borderId="1" xfId="2" applyNumberFormat="1" applyProtection="1">
      <alignment horizontal="center" vertical="top"/>
    </xf>
    <xf numFmtId="0" fontId="1" fillId="0" borderId="1" xfId="2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49" fontId="6" fillId="0" borderId="3" xfId="36" applyNumberFormat="1" applyProtection="1">
      <alignment horizontal="center" vertical="center" wrapText="1"/>
    </xf>
    <xf numFmtId="49" fontId="6" fillId="0" borderId="3" xfId="36">
      <alignment horizontal="center" vertical="center" wrapText="1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3" xfId="19" applyNumberFormat="1" applyProtection="1">
      <alignment horizontal="center" vertical="center" wrapText="1"/>
    </xf>
    <xf numFmtId="49" fontId="3" fillId="0" borderId="3" xfId="19">
      <alignment horizontal="center" vertical="center" wrapText="1"/>
    </xf>
    <xf numFmtId="49" fontId="6" fillId="0" borderId="3" xfId="37" applyNumberFormat="1" applyProtection="1">
      <alignment horizontal="center" vertical="center" wrapText="1"/>
    </xf>
    <xf numFmtId="49" fontId="6" fillId="0" borderId="3" xfId="37">
      <alignment horizontal="center" vertical="center" wrapText="1"/>
    </xf>
    <xf numFmtId="0" fontId="1" fillId="0" borderId="1" xfId="1" applyNumberFormat="1" applyProtection="1"/>
    <xf numFmtId="0" fontId="1" fillId="0" borderId="1" xfId="1"/>
    <xf numFmtId="49" fontId="6" fillId="0" borderId="2" xfId="36" applyNumberFormat="1" applyBorder="1" applyProtection="1">
      <alignment horizontal="center" vertical="center" wrapText="1"/>
    </xf>
    <xf numFmtId="49" fontId="6" fillId="0" borderId="4" xfId="36" applyNumberFormat="1" applyBorder="1" applyProtection="1">
      <alignment horizontal="center" vertical="center" wrapText="1"/>
    </xf>
    <xf numFmtId="49" fontId="6" fillId="0" borderId="5" xfId="36" applyNumberFormat="1" applyBorder="1" applyProtection="1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21" applyNumberFormat="1" applyProtection="1">
      <alignment horizontal="center" vertical="center"/>
    </xf>
    <xf numFmtId="49" fontId="3" fillId="0" borderId="3" xfId="21">
      <alignment horizontal="center" vertical="center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3" fillId="2" borderId="3" xfId="18" applyNumberFormat="1" applyProtection="1">
      <alignment horizontal="center" vertical="center" wrapText="1"/>
    </xf>
    <xf numFmtId="49" fontId="3" fillId="2" borderId="3" xfId="18">
      <alignment horizontal="center" vertical="center" wrapText="1"/>
    </xf>
    <xf numFmtId="49" fontId="3" fillId="2" borderId="3" xfId="32" applyNumberFormat="1" applyProtection="1">
      <alignment horizontal="center" vertical="center" wrapText="1"/>
    </xf>
    <xf numFmtId="49" fontId="3" fillId="2" borderId="3" xfId="32">
      <alignment horizontal="center" vertical="center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34" applyNumberFormat="1" applyProtection="1">
      <alignment horizontal="center" vertical="center" wrapText="1"/>
    </xf>
    <xf numFmtId="49" fontId="3" fillId="2" borderId="3" xfId="34">
      <alignment horizontal="center" vertical="center" wrapText="1"/>
    </xf>
    <xf numFmtId="49" fontId="3" fillId="2" borderId="3" xfId="35" applyNumberFormat="1" applyProtection="1">
      <alignment horizontal="center" vertical="center" wrapText="1"/>
    </xf>
    <xf numFmtId="49" fontId="3" fillId="2" borderId="3" xfId="35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2" applyNumberFormat="1" applyProtection="1">
      <alignment horizontal="center" vertical="center" wrapText="1"/>
    </xf>
    <xf numFmtId="49" fontId="3" fillId="0" borderId="3" xfId="22">
      <alignment horizontal="center" vertical="center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0" fontId="3" fillId="0" borderId="3" xfId="39" applyNumberFormat="1" applyProtection="1">
      <alignment horizontal="center" vertical="top"/>
    </xf>
    <xf numFmtId="0" fontId="3" fillId="0" borderId="3" xfId="39">
      <alignment horizontal="center" vertical="top"/>
    </xf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5" fillId="0" borderId="1" xfId="12" applyNumberFormat="1" applyProtection="1">
      <alignment vertical="top"/>
    </xf>
    <xf numFmtId="0" fontId="5" fillId="0" borderId="1" xfId="12">
      <alignment vertical="top"/>
    </xf>
    <xf numFmtId="0" fontId="2" fillId="2" borderId="1" xfId="13" applyNumberFormat="1" applyProtection="1">
      <alignment horizontal="left" vertical="top"/>
    </xf>
    <xf numFmtId="0" fontId="2" fillId="2" borderId="1" xfId="13">
      <alignment horizontal="left" vertical="top"/>
    </xf>
    <xf numFmtId="49" fontId="3" fillId="0" borderId="2" xfId="14" applyNumberFormat="1" applyBorder="1" applyProtection="1">
      <alignment horizontal="center" vertical="center" wrapText="1"/>
    </xf>
    <xf numFmtId="49" fontId="3" fillId="0" borderId="4" xfId="14" applyNumberFormat="1" applyBorder="1" applyProtection="1">
      <alignment horizontal="center" vertical="center" wrapText="1"/>
    </xf>
    <xf numFmtId="49" fontId="3" fillId="0" borderId="5" xfId="14" applyNumberFormat="1" applyBorder="1" applyProtection="1">
      <alignment horizontal="center" vertical="center" wrapText="1"/>
    </xf>
    <xf numFmtId="49" fontId="3" fillId="0" borderId="3" xfId="15" applyNumberFormat="1" applyProtection="1">
      <alignment horizontal="center" vertical="center" wrapText="1"/>
    </xf>
    <xf numFmtId="49" fontId="3" fillId="0" borderId="3" xfId="15">
      <alignment horizontal="center" vertical="center" wrapText="1"/>
    </xf>
    <xf numFmtId="49" fontId="3" fillId="2" borderId="3" xfId="46" applyNumberFormat="1" applyProtection="1">
      <alignment horizontal="center" vertical="top" wrapText="1"/>
    </xf>
    <xf numFmtId="49" fontId="3" fillId="2" borderId="3" xfId="46">
      <alignment horizontal="center" vertical="top" wrapText="1"/>
    </xf>
    <xf numFmtId="49" fontId="3" fillId="2" borderId="3" xfId="51" applyNumberFormat="1" applyProtection="1">
      <alignment horizontal="center" vertical="top" shrinkToFit="1"/>
    </xf>
    <xf numFmtId="49" fontId="3" fillId="2" borderId="3" xfId="51">
      <alignment horizontal="center" vertical="top" shrinkToFit="1"/>
    </xf>
    <xf numFmtId="0" fontId="3" fillId="0" borderId="2" xfId="45" applyNumberFormat="1" applyBorder="1" applyProtection="1">
      <alignment horizontal="left" vertical="top" wrapText="1"/>
    </xf>
    <xf numFmtId="0" fontId="3" fillId="0" borderId="5" xfId="45" applyNumberFormat="1" applyBorder="1" applyProtection="1">
      <alignment horizontal="left" vertical="top" wrapText="1"/>
    </xf>
    <xf numFmtId="0" fontId="3" fillId="0" borderId="4" xfId="45" applyNumberFormat="1" applyBorder="1" applyProtection="1">
      <alignment horizontal="left" vertical="top" wrapText="1"/>
    </xf>
  </cellXfs>
  <cellStyles count="111">
    <cellStyle name="br" xfId="65"/>
    <cellStyle name="col" xfId="64"/>
    <cellStyle name="st109" xfId="62"/>
    <cellStyle name="style0" xfId="66"/>
    <cellStyle name="td" xfId="67"/>
    <cellStyle name="tr" xfId="63"/>
    <cellStyle name="xl100" xfId="22"/>
    <cellStyle name="xl101" xfId="23"/>
    <cellStyle name="xl102" xfId="24"/>
    <cellStyle name="xl103" xfId="25"/>
    <cellStyle name="xl104" xfId="26"/>
    <cellStyle name="xl105" xfId="27"/>
    <cellStyle name="xl106" xfId="28"/>
    <cellStyle name="xl107" xfId="10"/>
    <cellStyle name="xl108" xfId="29"/>
    <cellStyle name="xl109" xfId="43"/>
    <cellStyle name="xl110" xfId="49"/>
    <cellStyle name="xl111" xfId="57"/>
    <cellStyle name="xl112" xfId="109"/>
    <cellStyle name="xl113" xfId="30"/>
    <cellStyle name="xl114" xfId="31"/>
    <cellStyle name="xl115" xfId="50"/>
    <cellStyle name="xl116" xfId="110"/>
    <cellStyle name="xl117" xfId="17"/>
    <cellStyle name="xl118" xfId="32"/>
    <cellStyle name="xl119" xfId="33"/>
    <cellStyle name="xl120" xfId="34"/>
    <cellStyle name="xl121" xfId="18"/>
    <cellStyle name="xl122" xfId="35"/>
    <cellStyle name="xl123" xfId="58"/>
    <cellStyle name="xl124" xfId="19"/>
    <cellStyle name="xl21" xfId="68"/>
    <cellStyle name="xl22" xfId="1"/>
    <cellStyle name="xl23" xfId="4"/>
    <cellStyle name="xl24" xfId="69"/>
    <cellStyle name="xl25" xfId="38"/>
    <cellStyle name="xl26" xfId="70"/>
    <cellStyle name="xl27" xfId="40"/>
    <cellStyle name="xl28" xfId="45"/>
    <cellStyle name="xl29" xfId="71"/>
    <cellStyle name="xl30" xfId="59"/>
    <cellStyle name="xl31" xfId="72"/>
    <cellStyle name="xl32" xfId="11"/>
    <cellStyle name="xl33" xfId="73"/>
    <cellStyle name="xl34" xfId="41"/>
    <cellStyle name="xl35" xfId="74"/>
    <cellStyle name="xl36" xfId="46"/>
    <cellStyle name="xl37" xfId="75"/>
    <cellStyle name="xl38" xfId="76"/>
    <cellStyle name="xl39" xfId="60"/>
    <cellStyle name="xl40" xfId="77"/>
    <cellStyle name="xl41" xfId="9"/>
    <cellStyle name="xl42" xfId="78"/>
    <cellStyle name="xl43" xfId="42"/>
    <cellStyle name="xl44" xfId="79"/>
    <cellStyle name="xl45" xfId="47"/>
    <cellStyle name="xl46" xfId="80"/>
    <cellStyle name="xl47" xfId="8"/>
    <cellStyle name="xl48" xfId="81"/>
    <cellStyle name="xl49" xfId="82"/>
    <cellStyle name="xl50" xfId="83"/>
    <cellStyle name="xl51" xfId="21"/>
    <cellStyle name="xl52" xfId="84"/>
    <cellStyle name="xl53" xfId="85"/>
    <cellStyle name="xl54" xfId="86"/>
    <cellStyle name="xl55" xfId="87"/>
    <cellStyle name="xl56" xfId="88"/>
    <cellStyle name="xl57" xfId="89"/>
    <cellStyle name="xl58" xfId="48"/>
    <cellStyle name="xl59" xfId="90"/>
    <cellStyle name="xl60" xfId="51"/>
    <cellStyle name="xl61" xfId="91"/>
    <cellStyle name="xl62" xfId="92"/>
    <cellStyle name="xl63" xfId="52"/>
    <cellStyle name="xl64" xfId="93"/>
    <cellStyle name="xl65" xfId="61"/>
    <cellStyle name="xl66" xfId="94"/>
    <cellStyle name="xl67" xfId="95"/>
    <cellStyle name="xl68" xfId="96"/>
    <cellStyle name="xl69" xfId="97"/>
    <cellStyle name="xl70" xfId="39"/>
    <cellStyle name="xl71" xfId="98"/>
    <cellStyle name="xl72" xfId="44"/>
    <cellStyle name="xl73" xfId="53"/>
    <cellStyle name="xl74" xfId="99"/>
    <cellStyle name="xl75" xfId="16"/>
    <cellStyle name="xl76" xfId="100"/>
    <cellStyle name="xl77" xfId="101"/>
    <cellStyle name="xl78" xfId="102"/>
    <cellStyle name="xl79" xfId="103"/>
    <cellStyle name="xl80" xfId="7"/>
    <cellStyle name="xl81" xfId="104"/>
    <cellStyle name="xl82" xfId="105"/>
    <cellStyle name="xl83" xfId="106"/>
    <cellStyle name="xl84" xfId="36"/>
    <cellStyle name="xl85" xfId="6"/>
    <cellStyle name="xl86" xfId="37"/>
    <cellStyle name="xl87" xfId="2"/>
    <cellStyle name="xl88" xfId="12"/>
    <cellStyle name="xl89" xfId="13"/>
    <cellStyle name="xl90" xfId="3"/>
    <cellStyle name="xl91" xfId="107"/>
    <cellStyle name="xl92" xfId="108"/>
    <cellStyle name="xl93" xfId="5"/>
    <cellStyle name="xl94" xfId="20"/>
    <cellStyle name="xl95" xfId="54"/>
    <cellStyle name="xl96" xfId="14"/>
    <cellStyle name="xl97" xfId="55"/>
    <cellStyle name="xl98" xfId="15"/>
    <cellStyle name="xl99" xfId="56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C166"/>
  <sheetViews>
    <sheetView showGridLines="0" tabSelected="1" zoomScale="85" zoomScaleNormal="85" zoomScaleSheetLayoutView="85" zoomScalePageLayoutView="85" workbookViewId="0">
      <selection activeCell="C174" sqref="C174"/>
    </sheetView>
  </sheetViews>
  <sheetFormatPr defaultRowHeight="15"/>
  <cols>
    <col min="1" max="1" width="36.8554687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3" width="34.5703125" style="1" customWidth="1"/>
    <col min="34" max="34" width="9.42578125" style="1" customWidth="1"/>
    <col min="35" max="35" width="9.140625" style="1" customWidth="1"/>
    <col min="36" max="36" width="5.85546875" style="1" customWidth="1"/>
    <col min="37" max="37" width="5.28515625" style="1" customWidth="1"/>
    <col min="38" max="38" width="11.140625" style="1" customWidth="1"/>
    <col min="39" max="39" width="4.85546875" style="1" customWidth="1"/>
    <col min="40" max="40" width="6.85546875" style="1" customWidth="1"/>
    <col min="41" max="131" width="13" style="1" customWidth="1"/>
    <col min="132" max="132" width="9.140625" style="1" hidden="1"/>
    <col min="133" max="133" width="9.42578125" style="1" customWidth="1"/>
    <col min="134" max="16384" width="9.140625" style="1"/>
  </cols>
  <sheetData>
    <row r="1" spans="1:133" ht="13.15" customHeight="1">
      <c r="A1" s="2"/>
      <c r="B1" s="2"/>
      <c r="C1" s="49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2"/>
      <c r="Y1" s="2"/>
      <c r="Z1" s="2"/>
      <c r="AA1" s="49"/>
      <c r="AB1" s="50"/>
      <c r="AC1" s="50"/>
      <c r="AD1" s="50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9"/>
      <c r="AR1" s="50"/>
      <c r="AS1" s="50"/>
      <c r="AT1" s="50"/>
      <c r="AU1" s="50"/>
      <c r="AV1" s="50"/>
      <c r="AW1" s="50"/>
      <c r="AX1" s="2"/>
      <c r="AY1" s="2"/>
      <c r="AZ1" s="49"/>
      <c r="BA1" s="50"/>
      <c r="BB1" s="50"/>
      <c r="BC1" s="50"/>
      <c r="BD1" s="2"/>
      <c r="BE1" s="49"/>
      <c r="BF1" s="50"/>
      <c r="BG1" s="50"/>
      <c r="BH1" s="50"/>
      <c r="BI1" s="2"/>
      <c r="BJ1" s="49"/>
      <c r="BK1" s="50"/>
      <c r="BL1" s="50"/>
      <c r="BM1" s="50"/>
      <c r="BN1" s="2"/>
      <c r="BO1" s="35"/>
      <c r="BP1" s="36"/>
      <c r="BQ1" s="36"/>
      <c r="BR1" s="36"/>
      <c r="BS1" s="3"/>
      <c r="BT1" s="3"/>
      <c r="BU1" s="35"/>
      <c r="BV1" s="36"/>
      <c r="BW1" s="36"/>
      <c r="BX1" s="36"/>
      <c r="BY1" s="36"/>
      <c r="BZ1" s="36"/>
      <c r="CA1" s="36"/>
      <c r="CB1" s="3"/>
      <c r="CC1" s="3"/>
      <c r="CD1" s="35"/>
      <c r="CE1" s="36"/>
      <c r="CF1" s="36"/>
      <c r="CG1" s="36"/>
      <c r="CH1" s="2"/>
      <c r="CI1" s="31"/>
      <c r="CJ1" s="32"/>
      <c r="CK1" s="32"/>
      <c r="CL1" s="32"/>
      <c r="CM1" s="4"/>
      <c r="CN1" s="31"/>
      <c r="CO1" s="32"/>
      <c r="CP1" s="32"/>
      <c r="CQ1" s="32"/>
      <c r="CR1" s="4"/>
      <c r="CS1" s="33"/>
      <c r="CT1" s="34"/>
      <c r="CU1" s="34"/>
      <c r="CV1" s="34"/>
      <c r="CW1" s="4"/>
      <c r="CX1" s="31"/>
      <c r="CY1" s="32"/>
      <c r="CZ1" s="32"/>
      <c r="DA1" s="32"/>
      <c r="DB1" s="4"/>
      <c r="DC1" s="31"/>
      <c r="DD1" s="32"/>
      <c r="DE1" s="32"/>
      <c r="DF1" s="32"/>
      <c r="DG1" s="4"/>
      <c r="DH1" s="31"/>
      <c r="DI1" s="32"/>
      <c r="DJ1" s="32"/>
      <c r="DK1" s="32"/>
      <c r="DL1" s="4"/>
      <c r="DM1" s="31"/>
      <c r="DN1" s="32"/>
      <c r="DO1" s="32"/>
      <c r="DP1" s="32"/>
      <c r="DQ1" s="4"/>
      <c r="DR1" s="31"/>
      <c r="DS1" s="32"/>
      <c r="DT1" s="32"/>
      <c r="DU1" s="32"/>
      <c r="DV1" s="4"/>
      <c r="DW1" s="31"/>
      <c r="DX1" s="32"/>
      <c r="DY1" s="32"/>
      <c r="DZ1" s="32"/>
      <c r="EA1" s="4"/>
      <c r="EB1" s="6" t="s">
        <v>0</v>
      </c>
      <c r="EC1" s="2"/>
    </row>
    <row r="2" spans="1:133" ht="13.15" customHeight="1">
      <c r="A2" s="90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2"/>
      <c r="BO2" s="35"/>
      <c r="BP2" s="36"/>
      <c r="BQ2" s="36"/>
      <c r="BR2" s="36"/>
      <c r="BS2" s="3"/>
      <c r="BT2" s="3"/>
      <c r="BU2" s="35"/>
      <c r="BV2" s="36"/>
      <c r="BW2" s="36"/>
      <c r="BX2" s="36"/>
      <c r="BY2" s="36"/>
      <c r="BZ2" s="36"/>
      <c r="CA2" s="36"/>
      <c r="CB2" s="3"/>
      <c r="CC2" s="3"/>
      <c r="CD2" s="35"/>
      <c r="CE2" s="36"/>
      <c r="CF2" s="36"/>
      <c r="CG2" s="36"/>
      <c r="CH2" s="2"/>
      <c r="CI2" s="31"/>
      <c r="CJ2" s="32"/>
      <c r="CK2" s="32"/>
      <c r="CL2" s="32"/>
      <c r="CM2" s="4"/>
      <c r="CN2" s="31"/>
      <c r="CO2" s="32"/>
      <c r="CP2" s="32"/>
      <c r="CQ2" s="32"/>
      <c r="CR2" s="4"/>
      <c r="CS2" s="33"/>
      <c r="CT2" s="34"/>
      <c r="CU2" s="34"/>
      <c r="CV2" s="34"/>
      <c r="CW2" s="4"/>
      <c r="CX2" s="31"/>
      <c r="CY2" s="32"/>
      <c r="CZ2" s="32"/>
      <c r="DA2" s="32"/>
      <c r="DB2" s="4"/>
      <c r="DC2" s="31"/>
      <c r="DD2" s="32"/>
      <c r="DE2" s="32"/>
      <c r="DF2" s="32"/>
      <c r="DG2" s="4"/>
      <c r="DH2" s="31"/>
      <c r="DI2" s="32"/>
      <c r="DJ2" s="32"/>
      <c r="DK2" s="32"/>
      <c r="DL2" s="4"/>
      <c r="DM2" s="31"/>
      <c r="DN2" s="32"/>
      <c r="DO2" s="32"/>
      <c r="DP2" s="32"/>
      <c r="DQ2" s="4"/>
      <c r="DR2" s="31"/>
      <c r="DS2" s="32"/>
      <c r="DT2" s="32"/>
      <c r="DU2" s="32"/>
      <c r="DV2" s="4"/>
      <c r="DW2" s="31"/>
      <c r="DX2" s="32"/>
      <c r="DY2" s="32"/>
      <c r="DZ2" s="32"/>
      <c r="EA2" s="4"/>
      <c r="EB2" s="2"/>
      <c r="EC2" s="2"/>
    </row>
    <row r="3" spans="1:133" ht="13.15" customHeight="1">
      <c r="A3" s="90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3"/>
      <c r="BO3" s="37"/>
      <c r="BP3" s="38"/>
      <c r="BQ3" s="38"/>
      <c r="BR3" s="38"/>
      <c r="BS3" s="7"/>
      <c r="BT3" s="7"/>
      <c r="BU3" s="37"/>
      <c r="BV3" s="38"/>
      <c r="BW3" s="38"/>
      <c r="BX3" s="38"/>
      <c r="BY3" s="38"/>
      <c r="BZ3" s="38"/>
      <c r="CA3" s="38"/>
      <c r="CB3" s="7"/>
      <c r="CC3" s="7"/>
      <c r="CD3" s="37"/>
      <c r="CE3" s="38"/>
      <c r="CF3" s="38"/>
      <c r="CG3" s="38"/>
      <c r="CH3" s="2"/>
      <c r="CI3" s="31"/>
      <c r="CJ3" s="32"/>
      <c r="CK3" s="32"/>
      <c r="CL3" s="32"/>
      <c r="CM3" s="4"/>
      <c r="CN3" s="31"/>
      <c r="CO3" s="32"/>
      <c r="CP3" s="32"/>
      <c r="CQ3" s="32"/>
      <c r="CR3" s="4"/>
      <c r="CS3" s="33"/>
      <c r="CT3" s="34"/>
      <c r="CU3" s="34"/>
      <c r="CV3" s="34"/>
      <c r="CW3" s="4"/>
      <c r="CX3" s="31"/>
      <c r="CY3" s="32"/>
      <c r="CZ3" s="32"/>
      <c r="DA3" s="32"/>
      <c r="DB3" s="4"/>
      <c r="DC3" s="31"/>
      <c r="DD3" s="32"/>
      <c r="DE3" s="32"/>
      <c r="DF3" s="32"/>
      <c r="DG3" s="4"/>
      <c r="DH3" s="31"/>
      <c r="DI3" s="32"/>
      <c r="DJ3" s="32"/>
      <c r="DK3" s="32"/>
      <c r="DL3" s="4"/>
      <c r="DM3" s="31"/>
      <c r="DN3" s="32"/>
      <c r="DO3" s="32"/>
      <c r="DP3" s="32"/>
      <c r="DQ3" s="4"/>
      <c r="DR3" s="31"/>
      <c r="DS3" s="32"/>
      <c r="DT3" s="32"/>
      <c r="DU3" s="32"/>
      <c r="DV3" s="4"/>
      <c r="DW3" s="31"/>
      <c r="DX3" s="32"/>
      <c r="DY3" s="32"/>
      <c r="DZ3" s="32"/>
      <c r="EA3" s="4"/>
      <c r="EB3" s="2"/>
      <c r="EC3" s="2"/>
    </row>
    <row r="4" spans="1:133" ht="13.15" customHeight="1">
      <c r="A4" s="39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8"/>
      <c r="BO4" s="39"/>
      <c r="BP4" s="40"/>
      <c r="BQ4" s="40"/>
      <c r="BR4" s="40"/>
      <c r="BS4" s="8"/>
      <c r="BT4" s="8"/>
      <c r="BU4" s="39"/>
      <c r="BV4" s="40"/>
      <c r="BW4" s="40"/>
      <c r="BX4" s="40"/>
      <c r="BY4" s="40"/>
      <c r="BZ4" s="40"/>
      <c r="CA4" s="40"/>
      <c r="CB4" s="8"/>
      <c r="CC4" s="8"/>
      <c r="CD4" s="39"/>
      <c r="CE4" s="40"/>
      <c r="CF4" s="40"/>
      <c r="CG4" s="40"/>
      <c r="CH4" s="2"/>
      <c r="CI4" s="31"/>
      <c r="CJ4" s="32"/>
      <c r="CK4" s="32"/>
      <c r="CL4" s="32"/>
      <c r="CM4" s="4"/>
      <c r="CN4" s="31"/>
      <c r="CO4" s="32"/>
      <c r="CP4" s="32"/>
      <c r="CQ4" s="32"/>
      <c r="CR4" s="4"/>
      <c r="CS4" s="33"/>
      <c r="CT4" s="34"/>
      <c r="CU4" s="34"/>
      <c r="CV4" s="34"/>
      <c r="CW4" s="4"/>
      <c r="CX4" s="31"/>
      <c r="CY4" s="32"/>
      <c r="CZ4" s="32"/>
      <c r="DA4" s="32"/>
      <c r="DB4" s="4"/>
      <c r="DC4" s="31"/>
      <c r="DD4" s="32"/>
      <c r="DE4" s="32"/>
      <c r="DF4" s="32"/>
      <c r="DG4" s="4"/>
      <c r="DH4" s="31"/>
      <c r="DI4" s="32"/>
      <c r="DJ4" s="32"/>
      <c r="DK4" s="32"/>
      <c r="DL4" s="4"/>
      <c r="DM4" s="31"/>
      <c r="DN4" s="32"/>
      <c r="DO4" s="32"/>
      <c r="DP4" s="32"/>
      <c r="DQ4" s="4"/>
      <c r="DR4" s="31"/>
      <c r="DS4" s="32"/>
      <c r="DT4" s="32"/>
      <c r="DU4" s="32"/>
      <c r="DV4" s="4"/>
      <c r="DW4" s="31"/>
      <c r="DX4" s="32"/>
      <c r="DY4" s="32"/>
      <c r="DZ4" s="32"/>
      <c r="EA4" s="4"/>
      <c r="EB4" s="2"/>
      <c r="EC4" s="2"/>
    </row>
    <row r="5" spans="1:133" ht="13.15" customHeight="1">
      <c r="A5" s="2"/>
      <c r="B5" s="2"/>
      <c r="C5" s="49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2"/>
      <c r="Y5" s="2"/>
      <c r="Z5" s="2"/>
      <c r="AA5" s="49"/>
      <c r="AB5" s="50"/>
      <c r="AC5" s="50"/>
      <c r="AD5" s="50"/>
      <c r="AE5" s="9"/>
      <c r="AF5" s="9"/>
      <c r="AG5" s="10"/>
      <c r="AH5" s="10"/>
      <c r="AI5" s="10"/>
      <c r="AJ5" s="9"/>
      <c r="AK5" s="11"/>
      <c r="AL5" s="11"/>
      <c r="AM5" s="11"/>
      <c r="AN5" s="9"/>
      <c r="AO5" s="9"/>
      <c r="AP5" s="9"/>
      <c r="AQ5" s="29"/>
      <c r="AR5" s="30"/>
      <c r="AS5" s="30"/>
      <c r="AT5" s="30"/>
      <c r="AU5" s="30"/>
      <c r="AV5" s="30"/>
      <c r="AW5" s="30"/>
      <c r="AX5" s="9"/>
      <c r="AY5" s="9"/>
      <c r="AZ5" s="37"/>
      <c r="BA5" s="38"/>
      <c r="BB5" s="38"/>
      <c r="BC5" s="38"/>
      <c r="BD5" s="7"/>
      <c r="BE5" s="37"/>
      <c r="BF5" s="38"/>
      <c r="BG5" s="38"/>
      <c r="BH5" s="38"/>
      <c r="BI5" s="7"/>
      <c r="BJ5" s="29"/>
      <c r="BK5" s="30"/>
      <c r="BL5" s="30"/>
      <c r="BM5" s="30"/>
      <c r="BN5" s="9"/>
      <c r="BO5" s="29"/>
      <c r="BP5" s="30"/>
      <c r="BQ5" s="30"/>
      <c r="BR5" s="30"/>
      <c r="BS5" s="9"/>
      <c r="BT5" s="9"/>
      <c r="BU5" s="29"/>
      <c r="BV5" s="30"/>
      <c r="BW5" s="30"/>
      <c r="BX5" s="30"/>
      <c r="BY5" s="30"/>
      <c r="BZ5" s="30"/>
      <c r="CA5" s="30"/>
      <c r="CB5" s="9"/>
      <c r="CC5" s="9"/>
      <c r="CD5" s="29"/>
      <c r="CE5" s="30"/>
      <c r="CF5" s="30"/>
      <c r="CG5" s="30"/>
      <c r="CH5" s="2"/>
      <c r="CI5" s="31"/>
      <c r="CJ5" s="32"/>
      <c r="CK5" s="32"/>
      <c r="CL5" s="32"/>
      <c r="CM5" s="4"/>
      <c r="CN5" s="31"/>
      <c r="CO5" s="32"/>
      <c r="CP5" s="32"/>
      <c r="CQ5" s="32"/>
      <c r="CR5" s="4"/>
      <c r="CS5" s="33"/>
      <c r="CT5" s="34"/>
      <c r="CU5" s="34"/>
      <c r="CV5" s="34"/>
      <c r="CW5" s="4"/>
      <c r="CX5" s="31"/>
      <c r="CY5" s="32"/>
      <c r="CZ5" s="32"/>
      <c r="DA5" s="32"/>
      <c r="DB5" s="4"/>
      <c r="DC5" s="31"/>
      <c r="DD5" s="32"/>
      <c r="DE5" s="32"/>
      <c r="DF5" s="32"/>
      <c r="DG5" s="4"/>
      <c r="DH5" s="31"/>
      <c r="DI5" s="32"/>
      <c r="DJ5" s="32"/>
      <c r="DK5" s="32"/>
      <c r="DL5" s="4"/>
      <c r="DM5" s="31"/>
      <c r="DN5" s="32"/>
      <c r="DO5" s="32"/>
      <c r="DP5" s="32"/>
      <c r="DQ5" s="4"/>
      <c r="DR5" s="31"/>
      <c r="DS5" s="32"/>
      <c r="DT5" s="32"/>
      <c r="DU5" s="32"/>
      <c r="DV5" s="4"/>
      <c r="DW5" s="31"/>
      <c r="DX5" s="32"/>
      <c r="DY5" s="32"/>
      <c r="DZ5" s="32"/>
      <c r="EA5" s="4"/>
      <c r="EB5" s="2"/>
      <c r="EC5" s="2"/>
    </row>
    <row r="6" spans="1:133">
      <c r="A6" s="5" t="s">
        <v>4</v>
      </c>
      <c r="B6" s="92" t="s"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"/>
      <c r="BT6" s="9"/>
      <c r="BU6" s="29"/>
      <c r="BV6" s="30"/>
      <c r="BW6" s="30"/>
      <c r="BX6" s="30"/>
      <c r="BY6" s="30"/>
      <c r="BZ6" s="30"/>
      <c r="CA6" s="30"/>
      <c r="CB6" s="9"/>
      <c r="CC6" s="9"/>
      <c r="CD6" s="29"/>
      <c r="CE6" s="30"/>
      <c r="CF6" s="30"/>
      <c r="CG6" s="30"/>
      <c r="CH6" s="2"/>
      <c r="CI6" s="31"/>
      <c r="CJ6" s="32"/>
      <c r="CK6" s="32"/>
      <c r="CL6" s="32"/>
      <c r="CM6" s="4"/>
      <c r="CN6" s="31"/>
      <c r="CO6" s="32"/>
      <c r="CP6" s="32"/>
      <c r="CQ6" s="32"/>
      <c r="CR6" s="4"/>
      <c r="CS6" s="33"/>
      <c r="CT6" s="34"/>
      <c r="CU6" s="34"/>
      <c r="CV6" s="34"/>
      <c r="CW6" s="4"/>
      <c r="CX6" s="31"/>
      <c r="CY6" s="32"/>
      <c r="CZ6" s="32"/>
      <c r="DA6" s="32"/>
      <c r="DB6" s="4"/>
      <c r="DC6" s="31"/>
      <c r="DD6" s="32"/>
      <c r="DE6" s="32"/>
      <c r="DF6" s="32"/>
      <c r="DG6" s="4"/>
      <c r="DH6" s="31"/>
      <c r="DI6" s="32"/>
      <c r="DJ6" s="32"/>
      <c r="DK6" s="32"/>
      <c r="DL6" s="4"/>
      <c r="DM6" s="31"/>
      <c r="DN6" s="32"/>
      <c r="DO6" s="32"/>
      <c r="DP6" s="32"/>
      <c r="DQ6" s="4"/>
      <c r="DR6" s="31"/>
      <c r="DS6" s="32"/>
      <c r="DT6" s="32"/>
      <c r="DU6" s="32"/>
      <c r="DV6" s="4"/>
      <c r="DW6" s="31"/>
      <c r="DX6" s="32"/>
      <c r="DY6" s="32"/>
      <c r="DZ6" s="32"/>
      <c r="EA6" s="4"/>
      <c r="EB6" s="2"/>
      <c r="EC6" s="2"/>
    </row>
    <row r="7" spans="1:133" ht="13.15" customHeight="1">
      <c r="A7" s="94" t="s">
        <v>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"/>
      <c r="BT7" s="9"/>
      <c r="BU7" s="29"/>
      <c r="BV7" s="30"/>
      <c r="BW7" s="30"/>
      <c r="BX7" s="30"/>
      <c r="BY7" s="30"/>
      <c r="BZ7" s="30"/>
      <c r="CA7" s="30"/>
      <c r="CB7" s="9"/>
      <c r="CC7" s="9"/>
      <c r="CD7" s="29"/>
      <c r="CE7" s="30"/>
      <c r="CF7" s="30"/>
      <c r="CG7" s="30"/>
      <c r="CH7" s="9"/>
      <c r="CI7" s="29"/>
      <c r="CJ7" s="30"/>
      <c r="CK7" s="30"/>
      <c r="CL7" s="30"/>
      <c r="CM7" s="9"/>
      <c r="CN7" s="29"/>
      <c r="CO7" s="30"/>
      <c r="CP7" s="30"/>
      <c r="CQ7" s="30"/>
      <c r="CR7" s="9"/>
      <c r="CS7" s="33"/>
      <c r="CT7" s="34"/>
      <c r="CU7" s="34"/>
      <c r="CV7" s="34"/>
      <c r="CW7" s="9"/>
      <c r="CX7" s="29"/>
      <c r="CY7" s="30"/>
      <c r="CZ7" s="30"/>
      <c r="DA7" s="30"/>
      <c r="DB7" s="9"/>
      <c r="DC7" s="29"/>
      <c r="DD7" s="30"/>
      <c r="DE7" s="30"/>
      <c r="DF7" s="30"/>
      <c r="DG7" s="9"/>
      <c r="DH7" s="29"/>
      <c r="DI7" s="30"/>
      <c r="DJ7" s="30"/>
      <c r="DK7" s="30"/>
      <c r="DL7" s="9"/>
      <c r="DM7" s="29"/>
      <c r="DN7" s="30"/>
      <c r="DO7" s="30"/>
      <c r="DP7" s="30"/>
      <c r="DQ7" s="9"/>
      <c r="DR7" s="29"/>
      <c r="DS7" s="30"/>
      <c r="DT7" s="30"/>
      <c r="DU7" s="30"/>
      <c r="DV7" s="9"/>
      <c r="DW7" s="29"/>
      <c r="DX7" s="30"/>
      <c r="DY7" s="30"/>
      <c r="DZ7" s="30"/>
      <c r="EA7" s="9"/>
      <c r="EB7" s="2"/>
      <c r="EC7" s="2"/>
    </row>
    <row r="8" spans="1:133" ht="13.15" customHeight="1">
      <c r="A8" s="5"/>
      <c r="B8" s="11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9"/>
      <c r="Y8" s="9"/>
      <c r="Z8" s="9"/>
      <c r="AA8" s="29"/>
      <c r="AB8" s="30"/>
      <c r="AC8" s="30"/>
      <c r="AD8" s="30"/>
      <c r="AE8" s="9"/>
      <c r="AF8" s="9"/>
      <c r="AG8" s="10"/>
      <c r="AH8" s="10"/>
      <c r="AI8" s="10"/>
      <c r="AJ8" s="9"/>
      <c r="AK8" s="11"/>
      <c r="AL8" s="11"/>
      <c r="AM8" s="11"/>
      <c r="AN8" s="9"/>
      <c r="AO8" s="9"/>
      <c r="AP8" s="9"/>
      <c r="AQ8" s="29"/>
      <c r="AR8" s="30"/>
      <c r="AS8" s="30"/>
      <c r="AT8" s="30"/>
      <c r="AU8" s="30"/>
      <c r="AV8" s="30"/>
      <c r="AW8" s="30"/>
      <c r="AX8" s="9"/>
      <c r="AY8" s="9"/>
      <c r="AZ8" s="29"/>
      <c r="BA8" s="30"/>
      <c r="BB8" s="30"/>
      <c r="BC8" s="30"/>
      <c r="BD8" s="9"/>
      <c r="BE8" s="29"/>
      <c r="BF8" s="30"/>
      <c r="BG8" s="30"/>
      <c r="BH8" s="30"/>
      <c r="BI8" s="9"/>
      <c r="BJ8" s="29"/>
      <c r="BK8" s="30"/>
      <c r="BL8" s="30"/>
      <c r="BM8" s="30"/>
      <c r="BN8" s="9"/>
      <c r="BO8" s="29"/>
      <c r="BP8" s="30"/>
      <c r="BQ8" s="30"/>
      <c r="BR8" s="30"/>
      <c r="BS8" s="9"/>
      <c r="BT8" s="9"/>
      <c r="BU8" s="29"/>
      <c r="BV8" s="30"/>
      <c r="BW8" s="30"/>
      <c r="BX8" s="30"/>
      <c r="BY8" s="30"/>
      <c r="BZ8" s="30"/>
      <c r="CA8" s="30"/>
      <c r="CB8" s="9"/>
      <c r="CC8" s="9"/>
      <c r="CD8" s="29"/>
      <c r="CE8" s="30"/>
      <c r="CF8" s="30"/>
      <c r="CG8" s="30"/>
      <c r="CH8" s="9"/>
      <c r="CI8" s="29"/>
      <c r="CJ8" s="30"/>
      <c r="CK8" s="30"/>
      <c r="CL8" s="30"/>
      <c r="CM8" s="9"/>
      <c r="CN8" s="29"/>
      <c r="CO8" s="30"/>
      <c r="CP8" s="30"/>
      <c r="CQ8" s="30"/>
      <c r="CR8" s="9"/>
      <c r="CS8" s="29"/>
      <c r="CT8" s="30"/>
      <c r="CU8" s="30"/>
      <c r="CV8" s="30"/>
      <c r="CW8" s="9"/>
      <c r="CX8" s="29"/>
      <c r="CY8" s="30"/>
      <c r="CZ8" s="30"/>
      <c r="DA8" s="30"/>
      <c r="DB8" s="9"/>
      <c r="DC8" s="29"/>
      <c r="DD8" s="30"/>
      <c r="DE8" s="30"/>
      <c r="DF8" s="30"/>
      <c r="DG8" s="9"/>
      <c r="DH8" s="29"/>
      <c r="DI8" s="30"/>
      <c r="DJ8" s="30"/>
      <c r="DK8" s="30"/>
      <c r="DL8" s="9"/>
      <c r="DM8" s="29"/>
      <c r="DN8" s="30"/>
      <c r="DO8" s="30"/>
      <c r="DP8" s="30"/>
      <c r="DQ8" s="9"/>
      <c r="DR8" s="29"/>
      <c r="DS8" s="30"/>
      <c r="DT8" s="30"/>
      <c r="DU8" s="30"/>
      <c r="DV8" s="9"/>
      <c r="DW8" s="29"/>
      <c r="DX8" s="30"/>
      <c r="DY8" s="30"/>
      <c r="DZ8" s="30"/>
      <c r="EA8" s="9"/>
      <c r="EB8" s="2"/>
      <c r="EC8" s="2"/>
    </row>
    <row r="9" spans="1:133" ht="15.2" customHeight="1">
      <c r="A9" s="96" t="s">
        <v>7</v>
      </c>
      <c r="B9" s="99" t="s">
        <v>8</v>
      </c>
      <c r="C9" s="43" t="s">
        <v>9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62" t="s">
        <v>10</v>
      </c>
      <c r="AK9" s="64" t="s">
        <v>11</v>
      </c>
      <c r="AL9" s="65"/>
      <c r="AM9" s="65"/>
      <c r="AN9" s="65"/>
      <c r="AO9" s="43" t="s">
        <v>12</v>
      </c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3" t="s">
        <v>13</v>
      </c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3" t="s">
        <v>14</v>
      </c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3" t="s">
        <v>15</v>
      </c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5" t="s">
        <v>16</v>
      </c>
      <c r="EB9" s="12"/>
      <c r="EC9" s="12"/>
    </row>
    <row r="10" spans="1:133" ht="11.25" customHeight="1">
      <c r="A10" s="97"/>
      <c r="B10" s="10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63"/>
      <c r="AK10" s="65"/>
      <c r="AL10" s="65"/>
      <c r="AM10" s="65"/>
      <c r="AN10" s="65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6"/>
      <c r="EB10" s="12"/>
      <c r="EC10" s="12"/>
    </row>
    <row r="11" spans="1:133" ht="27" customHeight="1">
      <c r="A11" s="97"/>
      <c r="B11" s="100"/>
      <c r="C11" s="56" t="s">
        <v>17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6" t="s">
        <v>18</v>
      </c>
      <c r="AB11" s="57"/>
      <c r="AC11" s="57"/>
      <c r="AD11" s="57"/>
      <c r="AE11" s="57"/>
      <c r="AF11" s="57"/>
      <c r="AG11" s="56" t="s">
        <v>19</v>
      </c>
      <c r="AH11" s="57"/>
      <c r="AI11" s="57"/>
      <c r="AJ11" s="63"/>
      <c r="AK11" s="65"/>
      <c r="AL11" s="65"/>
      <c r="AM11" s="65"/>
      <c r="AN11" s="65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6"/>
      <c r="EB11" s="12"/>
      <c r="EC11" s="12"/>
    </row>
    <row r="12" spans="1:133" ht="22.7" customHeight="1">
      <c r="A12" s="97"/>
      <c r="B12" s="100"/>
      <c r="C12" s="56" t="s">
        <v>20</v>
      </c>
      <c r="D12" s="57"/>
      <c r="E12" s="57"/>
      <c r="F12" s="57"/>
      <c r="G12" s="56" t="s">
        <v>21</v>
      </c>
      <c r="H12" s="57"/>
      <c r="I12" s="57"/>
      <c r="J12" s="57"/>
      <c r="K12" s="56" t="s">
        <v>22</v>
      </c>
      <c r="L12" s="57"/>
      <c r="M12" s="57"/>
      <c r="N12" s="57"/>
      <c r="O12" s="56" t="s">
        <v>23</v>
      </c>
      <c r="P12" s="57"/>
      <c r="Q12" s="57"/>
      <c r="R12" s="57"/>
      <c r="S12" s="56" t="s">
        <v>24</v>
      </c>
      <c r="T12" s="57"/>
      <c r="U12" s="57"/>
      <c r="V12" s="57"/>
      <c r="W12" s="56" t="s">
        <v>25</v>
      </c>
      <c r="X12" s="57"/>
      <c r="Y12" s="57"/>
      <c r="Z12" s="57"/>
      <c r="AA12" s="56" t="s">
        <v>26</v>
      </c>
      <c r="AB12" s="57"/>
      <c r="AC12" s="57"/>
      <c r="AD12" s="56" t="s">
        <v>27</v>
      </c>
      <c r="AE12" s="57"/>
      <c r="AF12" s="57"/>
      <c r="AG12" s="56"/>
      <c r="AH12" s="57"/>
      <c r="AI12" s="57"/>
      <c r="AJ12" s="63"/>
      <c r="AK12" s="65"/>
      <c r="AL12" s="65"/>
      <c r="AM12" s="65"/>
      <c r="AN12" s="65"/>
      <c r="AO12" s="43" t="s">
        <v>28</v>
      </c>
      <c r="AP12" s="44"/>
      <c r="AQ12" s="44"/>
      <c r="AR12" s="44"/>
      <c r="AS12" s="44"/>
      <c r="AT12" s="44"/>
      <c r="AU12" s="44"/>
      <c r="AV12" s="44"/>
      <c r="AW12" s="44"/>
      <c r="AX12" s="44"/>
      <c r="AY12" s="43" t="s">
        <v>29</v>
      </c>
      <c r="AZ12" s="44"/>
      <c r="BA12" s="44"/>
      <c r="BB12" s="44"/>
      <c r="BC12" s="44"/>
      <c r="BD12" s="43" t="s">
        <v>30</v>
      </c>
      <c r="BE12" s="44"/>
      <c r="BF12" s="44"/>
      <c r="BG12" s="44"/>
      <c r="BH12" s="44"/>
      <c r="BI12" s="43" t="s">
        <v>31</v>
      </c>
      <c r="BJ12" s="44"/>
      <c r="BK12" s="44"/>
      <c r="BL12" s="44"/>
      <c r="BM12" s="44"/>
      <c r="BN12" s="44"/>
      <c r="BO12" s="44"/>
      <c r="BP12" s="44"/>
      <c r="BQ12" s="44"/>
      <c r="BR12" s="44"/>
      <c r="BS12" s="43" t="s">
        <v>28</v>
      </c>
      <c r="BT12" s="44"/>
      <c r="BU12" s="44"/>
      <c r="BV12" s="44"/>
      <c r="BW12" s="44"/>
      <c r="BX12" s="44"/>
      <c r="BY12" s="44"/>
      <c r="BZ12" s="44"/>
      <c r="CA12" s="44"/>
      <c r="CB12" s="44"/>
      <c r="CC12" s="43" t="s">
        <v>29</v>
      </c>
      <c r="CD12" s="44"/>
      <c r="CE12" s="44"/>
      <c r="CF12" s="44"/>
      <c r="CG12" s="44"/>
      <c r="CH12" s="43" t="s">
        <v>30</v>
      </c>
      <c r="CI12" s="44"/>
      <c r="CJ12" s="44"/>
      <c r="CK12" s="44"/>
      <c r="CL12" s="44"/>
      <c r="CM12" s="43" t="s">
        <v>31</v>
      </c>
      <c r="CN12" s="44"/>
      <c r="CO12" s="44"/>
      <c r="CP12" s="44"/>
      <c r="CQ12" s="44"/>
      <c r="CR12" s="44"/>
      <c r="CS12" s="44"/>
      <c r="CT12" s="44"/>
      <c r="CU12" s="44"/>
      <c r="CV12" s="44"/>
      <c r="CW12" s="43" t="s">
        <v>32</v>
      </c>
      <c r="CX12" s="44"/>
      <c r="CY12" s="44"/>
      <c r="CZ12" s="44"/>
      <c r="DA12" s="44"/>
      <c r="DB12" s="43" t="s">
        <v>33</v>
      </c>
      <c r="DC12" s="44"/>
      <c r="DD12" s="44"/>
      <c r="DE12" s="44"/>
      <c r="DF12" s="44"/>
      <c r="DG12" s="43" t="s">
        <v>34</v>
      </c>
      <c r="DH12" s="44"/>
      <c r="DI12" s="44"/>
      <c r="DJ12" s="44"/>
      <c r="DK12" s="44"/>
      <c r="DL12" s="43" t="s">
        <v>32</v>
      </c>
      <c r="DM12" s="44"/>
      <c r="DN12" s="44"/>
      <c r="DO12" s="44"/>
      <c r="DP12" s="44"/>
      <c r="DQ12" s="43" t="s">
        <v>33</v>
      </c>
      <c r="DR12" s="44"/>
      <c r="DS12" s="44"/>
      <c r="DT12" s="44"/>
      <c r="DU12" s="44"/>
      <c r="DV12" s="43" t="s">
        <v>34</v>
      </c>
      <c r="DW12" s="44"/>
      <c r="DX12" s="44"/>
      <c r="DY12" s="44"/>
      <c r="DZ12" s="44"/>
      <c r="EA12" s="46"/>
      <c r="EB12" s="12"/>
      <c r="EC12" s="12"/>
    </row>
    <row r="13" spans="1:133" ht="33.950000000000003" customHeight="1">
      <c r="A13" s="97"/>
      <c r="B13" s="100"/>
      <c r="C13" s="80" t="s">
        <v>35</v>
      </c>
      <c r="D13" s="82" t="s">
        <v>36</v>
      </c>
      <c r="E13" s="76" t="s">
        <v>37</v>
      </c>
      <c r="F13" s="84" t="s">
        <v>0</v>
      </c>
      <c r="G13" s="80" t="s">
        <v>35</v>
      </c>
      <c r="H13" s="82" t="s">
        <v>36</v>
      </c>
      <c r="I13" s="76" t="s">
        <v>37</v>
      </c>
      <c r="J13" s="84" t="s">
        <v>38</v>
      </c>
      <c r="K13" s="80" t="s">
        <v>35</v>
      </c>
      <c r="L13" s="82" t="s">
        <v>36</v>
      </c>
      <c r="M13" s="76" t="s">
        <v>37</v>
      </c>
      <c r="N13" s="84" t="s">
        <v>0</v>
      </c>
      <c r="O13" s="80" t="s">
        <v>35</v>
      </c>
      <c r="P13" s="82" t="s">
        <v>36</v>
      </c>
      <c r="Q13" s="76" t="s">
        <v>37</v>
      </c>
      <c r="R13" s="84" t="s">
        <v>38</v>
      </c>
      <c r="S13" s="80" t="s">
        <v>35</v>
      </c>
      <c r="T13" s="82" t="s">
        <v>36</v>
      </c>
      <c r="U13" s="76" t="s">
        <v>37</v>
      </c>
      <c r="V13" s="84" t="s">
        <v>0</v>
      </c>
      <c r="W13" s="80" t="s">
        <v>35</v>
      </c>
      <c r="X13" s="82" t="s">
        <v>36</v>
      </c>
      <c r="Y13" s="76" t="s">
        <v>37</v>
      </c>
      <c r="Z13" s="84" t="s">
        <v>0</v>
      </c>
      <c r="AA13" s="86" t="s">
        <v>35</v>
      </c>
      <c r="AB13" s="78" t="s">
        <v>36</v>
      </c>
      <c r="AC13" s="74" t="s">
        <v>37</v>
      </c>
      <c r="AD13" s="86" t="s">
        <v>35</v>
      </c>
      <c r="AE13" s="78" t="s">
        <v>36</v>
      </c>
      <c r="AF13" s="74" t="s">
        <v>37</v>
      </c>
      <c r="AG13" s="54" t="s">
        <v>35</v>
      </c>
      <c r="AH13" s="58" t="s">
        <v>36</v>
      </c>
      <c r="AI13" s="60" t="s">
        <v>37</v>
      </c>
      <c r="AJ13" s="63"/>
      <c r="AK13" s="66" t="s">
        <v>39</v>
      </c>
      <c r="AL13" s="68" t="s">
        <v>40</v>
      </c>
      <c r="AM13" s="70" t="s">
        <v>41</v>
      </c>
      <c r="AN13" s="72" t="s">
        <v>42</v>
      </c>
      <c r="AO13" s="43" t="s">
        <v>43</v>
      </c>
      <c r="AP13" s="44"/>
      <c r="AQ13" s="43" t="s">
        <v>44</v>
      </c>
      <c r="AR13" s="44"/>
      <c r="AS13" s="43" t="s">
        <v>45</v>
      </c>
      <c r="AT13" s="44"/>
      <c r="AU13" s="43" t="s">
        <v>46</v>
      </c>
      <c r="AV13" s="44"/>
      <c r="AW13" s="43" t="s">
        <v>47</v>
      </c>
      <c r="AX13" s="44"/>
      <c r="AY13" s="41" t="s">
        <v>43</v>
      </c>
      <c r="AZ13" s="41" t="s">
        <v>44</v>
      </c>
      <c r="BA13" s="41" t="s">
        <v>45</v>
      </c>
      <c r="BB13" s="51" t="s">
        <v>46</v>
      </c>
      <c r="BC13" s="41" t="s">
        <v>47</v>
      </c>
      <c r="BD13" s="41" t="s">
        <v>43</v>
      </c>
      <c r="BE13" s="41" t="s">
        <v>44</v>
      </c>
      <c r="BF13" s="41" t="s">
        <v>45</v>
      </c>
      <c r="BG13" s="41" t="s">
        <v>46</v>
      </c>
      <c r="BH13" s="41" t="s">
        <v>47</v>
      </c>
      <c r="BI13" s="47" t="s">
        <v>48</v>
      </c>
      <c r="BJ13" s="48"/>
      <c r="BK13" s="48"/>
      <c r="BL13" s="48"/>
      <c r="BM13" s="48"/>
      <c r="BN13" s="47" t="s">
        <v>49</v>
      </c>
      <c r="BO13" s="48"/>
      <c r="BP13" s="48"/>
      <c r="BQ13" s="48"/>
      <c r="BR13" s="48"/>
      <c r="BS13" s="43" t="s">
        <v>43</v>
      </c>
      <c r="BT13" s="44"/>
      <c r="BU13" s="43" t="s">
        <v>44</v>
      </c>
      <c r="BV13" s="44"/>
      <c r="BW13" s="43" t="s">
        <v>45</v>
      </c>
      <c r="BX13" s="44"/>
      <c r="BY13" s="43" t="s">
        <v>46</v>
      </c>
      <c r="BZ13" s="44"/>
      <c r="CA13" s="43" t="s">
        <v>47</v>
      </c>
      <c r="CB13" s="44"/>
      <c r="CC13" s="41" t="s">
        <v>43</v>
      </c>
      <c r="CD13" s="41" t="s">
        <v>44</v>
      </c>
      <c r="CE13" s="41" t="s">
        <v>45</v>
      </c>
      <c r="CF13" s="41" t="s">
        <v>46</v>
      </c>
      <c r="CG13" s="41" t="s">
        <v>47</v>
      </c>
      <c r="CH13" s="41" t="s">
        <v>43</v>
      </c>
      <c r="CI13" s="41" t="s">
        <v>44</v>
      </c>
      <c r="CJ13" s="41" t="s">
        <v>45</v>
      </c>
      <c r="CK13" s="41" t="s">
        <v>46</v>
      </c>
      <c r="CL13" s="41" t="s">
        <v>47</v>
      </c>
      <c r="CM13" s="47" t="s">
        <v>48</v>
      </c>
      <c r="CN13" s="48"/>
      <c r="CO13" s="48"/>
      <c r="CP13" s="48"/>
      <c r="CQ13" s="48"/>
      <c r="CR13" s="47" t="s">
        <v>49</v>
      </c>
      <c r="CS13" s="48"/>
      <c r="CT13" s="48"/>
      <c r="CU13" s="48"/>
      <c r="CV13" s="48"/>
      <c r="CW13" s="41" t="s">
        <v>43</v>
      </c>
      <c r="CX13" s="41" t="s">
        <v>44</v>
      </c>
      <c r="CY13" s="41" t="s">
        <v>45</v>
      </c>
      <c r="CZ13" s="41" t="s">
        <v>46</v>
      </c>
      <c r="DA13" s="41" t="s">
        <v>47</v>
      </c>
      <c r="DB13" s="41" t="s">
        <v>43</v>
      </c>
      <c r="DC13" s="41" t="s">
        <v>44</v>
      </c>
      <c r="DD13" s="41" t="s">
        <v>45</v>
      </c>
      <c r="DE13" s="41" t="s">
        <v>46</v>
      </c>
      <c r="DF13" s="41" t="s">
        <v>47</v>
      </c>
      <c r="DG13" s="41" t="s">
        <v>43</v>
      </c>
      <c r="DH13" s="41" t="s">
        <v>44</v>
      </c>
      <c r="DI13" s="41" t="s">
        <v>45</v>
      </c>
      <c r="DJ13" s="41" t="s">
        <v>46</v>
      </c>
      <c r="DK13" s="41" t="s">
        <v>47</v>
      </c>
      <c r="DL13" s="41" t="s">
        <v>43</v>
      </c>
      <c r="DM13" s="41" t="s">
        <v>44</v>
      </c>
      <c r="DN13" s="41" t="s">
        <v>45</v>
      </c>
      <c r="DO13" s="41" t="s">
        <v>46</v>
      </c>
      <c r="DP13" s="41" t="s">
        <v>47</v>
      </c>
      <c r="DQ13" s="41" t="s">
        <v>43</v>
      </c>
      <c r="DR13" s="41" t="s">
        <v>44</v>
      </c>
      <c r="DS13" s="41" t="s">
        <v>45</v>
      </c>
      <c r="DT13" s="41" t="s">
        <v>46</v>
      </c>
      <c r="DU13" s="41" t="s">
        <v>47</v>
      </c>
      <c r="DV13" s="41" t="s">
        <v>43</v>
      </c>
      <c r="DW13" s="41" t="s">
        <v>44</v>
      </c>
      <c r="DX13" s="41" t="s">
        <v>45</v>
      </c>
      <c r="DY13" s="41" t="s">
        <v>46</v>
      </c>
      <c r="DZ13" s="41" t="s">
        <v>47</v>
      </c>
      <c r="EA13" s="46"/>
      <c r="EB13" s="12"/>
      <c r="EC13" s="12"/>
    </row>
    <row r="14" spans="1:133" ht="15.2" customHeight="1">
      <c r="A14" s="97"/>
      <c r="B14" s="100"/>
      <c r="C14" s="81"/>
      <c r="D14" s="83"/>
      <c r="E14" s="77"/>
      <c r="F14" s="85"/>
      <c r="G14" s="81"/>
      <c r="H14" s="83"/>
      <c r="I14" s="77"/>
      <c r="J14" s="85"/>
      <c r="K14" s="81"/>
      <c r="L14" s="83"/>
      <c r="M14" s="77"/>
      <c r="N14" s="85"/>
      <c r="O14" s="81"/>
      <c r="P14" s="83"/>
      <c r="Q14" s="77"/>
      <c r="R14" s="85"/>
      <c r="S14" s="81"/>
      <c r="T14" s="83"/>
      <c r="U14" s="77"/>
      <c r="V14" s="85"/>
      <c r="W14" s="81"/>
      <c r="X14" s="83"/>
      <c r="Y14" s="77"/>
      <c r="Z14" s="85"/>
      <c r="AA14" s="87"/>
      <c r="AB14" s="79"/>
      <c r="AC14" s="75"/>
      <c r="AD14" s="87"/>
      <c r="AE14" s="79"/>
      <c r="AF14" s="75"/>
      <c r="AG14" s="55"/>
      <c r="AH14" s="59"/>
      <c r="AI14" s="61"/>
      <c r="AJ14" s="63"/>
      <c r="AK14" s="67"/>
      <c r="AL14" s="69"/>
      <c r="AM14" s="71"/>
      <c r="AN14" s="73"/>
      <c r="AO14" s="41" t="s">
        <v>50</v>
      </c>
      <c r="AP14" s="41" t="s">
        <v>51</v>
      </c>
      <c r="AQ14" s="41" t="s">
        <v>50</v>
      </c>
      <c r="AR14" s="41" t="s">
        <v>51</v>
      </c>
      <c r="AS14" s="41" t="s">
        <v>50</v>
      </c>
      <c r="AT14" s="41" t="s">
        <v>51</v>
      </c>
      <c r="AU14" s="41" t="s">
        <v>50</v>
      </c>
      <c r="AV14" s="41" t="s">
        <v>51</v>
      </c>
      <c r="AW14" s="41" t="s">
        <v>50</v>
      </c>
      <c r="AX14" s="41" t="s">
        <v>51</v>
      </c>
      <c r="AY14" s="42"/>
      <c r="AZ14" s="42"/>
      <c r="BA14" s="42"/>
      <c r="BB14" s="52"/>
      <c r="BC14" s="42"/>
      <c r="BD14" s="42"/>
      <c r="BE14" s="42"/>
      <c r="BF14" s="42"/>
      <c r="BG14" s="42"/>
      <c r="BH14" s="42"/>
      <c r="BI14" s="41" t="s">
        <v>43</v>
      </c>
      <c r="BJ14" s="41" t="s">
        <v>44</v>
      </c>
      <c r="BK14" s="41" t="s">
        <v>45</v>
      </c>
      <c r="BL14" s="51" t="s">
        <v>46</v>
      </c>
      <c r="BM14" s="41" t="s">
        <v>47</v>
      </c>
      <c r="BN14" s="41" t="s">
        <v>43</v>
      </c>
      <c r="BO14" s="41" t="s">
        <v>44</v>
      </c>
      <c r="BP14" s="41" t="s">
        <v>45</v>
      </c>
      <c r="BQ14" s="41" t="s">
        <v>46</v>
      </c>
      <c r="BR14" s="41" t="s">
        <v>47</v>
      </c>
      <c r="BS14" s="41" t="s">
        <v>50</v>
      </c>
      <c r="BT14" s="41" t="s">
        <v>51</v>
      </c>
      <c r="BU14" s="41" t="s">
        <v>50</v>
      </c>
      <c r="BV14" s="41" t="s">
        <v>51</v>
      </c>
      <c r="BW14" s="41" t="s">
        <v>50</v>
      </c>
      <c r="BX14" s="41" t="s">
        <v>51</v>
      </c>
      <c r="BY14" s="41" t="s">
        <v>50</v>
      </c>
      <c r="BZ14" s="41" t="s">
        <v>51</v>
      </c>
      <c r="CA14" s="41" t="s">
        <v>50</v>
      </c>
      <c r="CB14" s="41" t="s">
        <v>51</v>
      </c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1" t="s">
        <v>43</v>
      </c>
      <c r="CN14" s="41" t="s">
        <v>44</v>
      </c>
      <c r="CO14" s="41" t="s">
        <v>45</v>
      </c>
      <c r="CP14" s="41" t="s">
        <v>46</v>
      </c>
      <c r="CQ14" s="41" t="s">
        <v>47</v>
      </c>
      <c r="CR14" s="41" t="s">
        <v>43</v>
      </c>
      <c r="CS14" s="41" t="s">
        <v>44</v>
      </c>
      <c r="CT14" s="41" t="s">
        <v>45</v>
      </c>
      <c r="CU14" s="41" t="s">
        <v>46</v>
      </c>
      <c r="CV14" s="41" t="s">
        <v>47</v>
      </c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6"/>
      <c r="EB14" s="12"/>
      <c r="EC14" s="12"/>
    </row>
    <row r="15" spans="1:133" ht="13.15" customHeight="1">
      <c r="A15" s="97"/>
      <c r="B15" s="100"/>
      <c r="C15" s="81"/>
      <c r="D15" s="83"/>
      <c r="E15" s="77"/>
      <c r="F15" s="85"/>
      <c r="G15" s="81"/>
      <c r="H15" s="83"/>
      <c r="I15" s="77"/>
      <c r="J15" s="85"/>
      <c r="K15" s="81"/>
      <c r="L15" s="83"/>
      <c r="M15" s="77"/>
      <c r="N15" s="85"/>
      <c r="O15" s="81"/>
      <c r="P15" s="83"/>
      <c r="Q15" s="77"/>
      <c r="R15" s="85"/>
      <c r="S15" s="81"/>
      <c r="T15" s="83"/>
      <c r="U15" s="77"/>
      <c r="V15" s="85"/>
      <c r="W15" s="81"/>
      <c r="X15" s="83"/>
      <c r="Y15" s="77"/>
      <c r="Z15" s="85"/>
      <c r="AA15" s="87"/>
      <c r="AB15" s="79"/>
      <c r="AC15" s="75"/>
      <c r="AD15" s="87"/>
      <c r="AE15" s="79"/>
      <c r="AF15" s="75"/>
      <c r="AG15" s="55"/>
      <c r="AH15" s="59"/>
      <c r="AI15" s="61"/>
      <c r="AJ15" s="63"/>
      <c r="AK15" s="67"/>
      <c r="AL15" s="69"/>
      <c r="AM15" s="71"/>
      <c r="AN15" s="73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52"/>
      <c r="BC15" s="42"/>
      <c r="BD15" s="42"/>
      <c r="BE15" s="42"/>
      <c r="BF15" s="42"/>
      <c r="BG15" s="42"/>
      <c r="BH15" s="42"/>
      <c r="BI15" s="42"/>
      <c r="BJ15" s="42"/>
      <c r="BK15" s="42"/>
      <c r="BL15" s="5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6"/>
      <c r="EB15" s="12"/>
      <c r="EC15" s="12"/>
    </row>
    <row r="16" spans="1:133" ht="13.15" customHeight="1">
      <c r="A16" s="97"/>
      <c r="B16" s="100"/>
      <c r="C16" s="81"/>
      <c r="D16" s="83"/>
      <c r="E16" s="77"/>
      <c r="F16" s="85"/>
      <c r="G16" s="81"/>
      <c r="H16" s="83"/>
      <c r="I16" s="77"/>
      <c r="J16" s="85"/>
      <c r="K16" s="81"/>
      <c r="L16" s="83"/>
      <c r="M16" s="77"/>
      <c r="N16" s="85"/>
      <c r="O16" s="81"/>
      <c r="P16" s="83"/>
      <c r="Q16" s="77"/>
      <c r="R16" s="85"/>
      <c r="S16" s="81"/>
      <c r="T16" s="83"/>
      <c r="U16" s="77"/>
      <c r="V16" s="85"/>
      <c r="W16" s="81"/>
      <c r="X16" s="83"/>
      <c r="Y16" s="77"/>
      <c r="Z16" s="85"/>
      <c r="AA16" s="87"/>
      <c r="AB16" s="79"/>
      <c r="AC16" s="75"/>
      <c r="AD16" s="87"/>
      <c r="AE16" s="79"/>
      <c r="AF16" s="75"/>
      <c r="AG16" s="55"/>
      <c r="AH16" s="59"/>
      <c r="AI16" s="61"/>
      <c r="AJ16" s="63"/>
      <c r="AK16" s="67"/>
      <c r="AL16" s="69"/>
      <c r="AM16" s="71"/>
      <c r="AN16" s="73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52"/>
      <c r="BC16" s="42"/>
      <c r="BD16" s="42"/>
      <c r="BE16" s="42"/>
      <c r="BF16" s="42"/>
      <c r="BG16" s="42"/>
      <c r="BH16" s="42"/>
      <c r="BI16" s="42"/>
      <c r="BJ16" s="42"/>
      <c r="BK16" s="42"/>
      <c r="BL16" s="5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6"/>
      <c r="EB16" s="12"/>
      <c r="EC16" s="12"/>
    </row>
    <row r="17" spans="1:133" ht="13.15" customHeight="1">
      <c r="A17" s="97"/>
      <c r="B17" s="100"/>
      <c r="C17" s="81"/>
      <c r="D17" s="83"/>
      <c r="E17" s="77"/>
      <c r="F17" s="85"/>
      <c r="G17" s="81"/>
      <c r="H17" s="83"/>
      <c r="I17" s="77"/>
      <c r="J17" s="85"/>
      <c r="K17" s="81"/>
      <c r="L17" s="83"/>
      <c r="M17" s="77"/>
      <c r="N17" s="85"/>
      <c r="O17" s="81"/>
      <c r="P17" s="83"/>
      <c r="Q17" s="77"/>
      <c r="R17" s="85"/>
      <c r="S17" s="81"/>
      <c r="T17" s="83"/>
      <c r="U17" s="77"/>
      <c r="V17" s="85"/>
      <c r="W17" s="81"/>
      <c r="X17" s="83"/>
      <c r="Y17" s="77"/>
      <c r="Z17" s="85"/>
      <c r="AA17" s="87"/>
      <c r="AB17" s="79"/>
      <c r="AC17" s="75"/>
      <c r="AD17" s="87"/>
      <c r="AE17" s="79"/>
      <c r="AF17" s="75"/>
      <c r="AG17" s="55"/>
      <c r="AH17" s="59"/>
      <c r="AI17" s="61"/>
      <c r="AJ17" s="63"/>
      <c r="AK17" s="67"/>
      <c r="AL17" s="69"/>
      <c r="AM17" s="71"/>
      <c r="AN17" s="73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52"/>
      <c r="BC17" s="42"/>
      <c r="BD17" s="42"/>
      <c r="BE17" s="42"/>
      <c r="BF17" s="42"/>
      <c r="BG17" s="42"/>
      <c r="BH17" s="42"/>
      <c r="BI17" s="42"/>
      <c r="BJ17" s="42"/>
      <c r="BK17" s="42"/>
      <c r="BL17" s="5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6"/>
      <c r="EB17" s="12"/>
      <c r="EC17" s="12"/>
    </row>
    <row r="18" spans="1:133" ht="13.15" customHeight="1">
      <c r="A18" s="98"/>
      <c r="B18" s="100"/>
      <c r="C18" s="81"/>
      <c r="D18" s="83"/>
      <c r="E18" s="77"/>
      <c r="F18" s="85"/>
      <c r="G18" s="81"/>
      <c r="H18" s="83"/>
      <c r="I18" s="77"/>
      <c r="J18" s="85"/>
      <c r="K18" s="81"/>
      <c r="L18" s="83"/>
      <c r="M18" s="77"/>
      <c r="N18" s="85"/>
      <c r="O18" s="81"/>
      <c r="P18" s="83"/>
      <c r="Q18" s="77"/>
      <c r="R18" s="85"/>
      <c r="S18" s="81"/>
      <c r="T18" s="83"/>
      <c r="U18" s="77"/>
      <c r="V18" s="85"/>
      <c r="W18" s="81"/>
      <c r="X18" s="83"/>
      <c r="Y18" s="77"/>
      <c r="Z18" s="85"/>
      <c r="AA18" s="87"/>
      <c r="AB18" s="79"/>
      <c r="AC18" s="75"/>
      <c r="AD18" s="87"/>
      <c r="AE18" s="79"/>
      <c r="AF18" s="75"/>
      <c r="AG18" s="55"/>
      <c r="AH18" s="59"/>
      <c r="AI18" s="61"/>
      <c r="AJ18" s="63"/>
      <c r="AK18" s="67"/>
      <c r="AL18" s="69"/>
      <c r="AM18" s="71"/>
      <c r="AN18" s="73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53"/>
      <c r="BC18" s="42"/>
      <c r="BD18" s="42"/>
      <c r="BE18" s="42"/>
      <c r="BF18" s="42"/>
      <c r="BG18" s="42"/>
      <c r="BH18" s="42"/>
      <c r="BI18" s="42"/>
      <c r="BJ18" s="42"/>
      <c r="BK18" s="42"/>
      <c r="BL18" s="53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6"/>
      <c r="EB18" s="12"/>
      <c r="EC18" s="12"/>
    </row>
    <row r="19" spans="1:133" ht="10.5" customHeight="1">
      <c r="A19" s="13">
        <v>1</v>
      </c>
      <c r="B19" s="13">
        <v>2</v>
      </c>
      <c r="C19" s="13">
        <f ca="1">INDIRECT("R[0]C[-1]",FALSE)+1</f>
        <v>3</v>
      </c>
      <c r="D19" s="13">
        <f ca="1">INDIRECT("R[0]C[-1]",FALSE)+1</f>
        <v>4</v>
      </c>
      <c r="E19" s="13">
        <f ca="1">INDIRECT("R[0]C[-1]",FALSE)+1</f>
        <v>5</v>
      </c>
      <c r="F19" s="13">
        <f ca="1">INDIRECT("R[0]C[-1]",FALSE)</f>
        <v>5</v>
      </c>
      <c r="G19" s="13">
        <f t="shared" ref="G19:M19" ca="1" si="0">INDIRECT("R[0]C[-1]",FALSE)+1</f>
        <v>6</v>
      </c>
      <c r="H19" s="13">
        <f t="shared" ca="1" si="0"/>
        <v>7</v>
      </c>
      <c r="I19" s="13">
        <f t="shared" ca="1" si="0"/>
        <v>8</v>
      </c>
      <c r="J19" s="13">
        <f t="shared" ca="1" si="0"/>
        <v>9</v>
      </c>
      <c r="K19" s="13">
        <f t="shared" ca="1" si="0"/>
        <v>10</v>
      </c>
      <c r="L19" s="13">
        <f t="shared" ca="1" si="0"/>
        <v>11</v>
      </c>
      <c r="M19" s="13">
        <f t="shared" ca="1" si="0"/>
        <v>12</v>
      </c>
      <c r="N19" s="13">
        <f ca="1">INDIRECT("R[0]C[-1]",FALSE)</f>
        <v>12</v>
      </c>
      <c r="O19" s="13">
        <f t="shared" ref="O19:U19" ca="1" si="1">INDIRECT("R[0]C[-1]",FALSE)+1</f>
        <v>13</v>
      </c>
      <c r="P19" s="13">
        <f t="shared" ca="1" si="1"/>
        <v>14</v>
      </c>
      <c r="Q19" s="13">
        <f t="shared" ca="1" si="1"/>
        <v>15</v>
      </c>
      <c r="R19" s="13">
        <f t="shared" ca="1" si="1"/>
        <v>16</v>
      </c>
      <c r="S19" s="13">
        <f t="shared" ca="1" si="1"/>
        <v>17</v>
      </c>
      <c r="T19" s="13">
        <f t="shared" ca="1" si="1"/>
        <v>18</v>
      </c>
      <c r="U19" s="13">
        <f t="shared" ca="1" si="1"/>
        <v>19</v>
      </c>
      <c r="V19" s="13">
        <f ca="1">INDIRECT("R[0]C[-1]",FALSE)</f>
        <v>19</v>
      </c>
      <c r="W19" s="13">
        <f ca="1">INDIRECT("R[0]C[-1]",FALSE)+1</f>
        <v>20</v>
      </c>
      <c r="X19" s="13">
        <f ca="1">INDIRECT("R[0]C[-1]",FALSE)+1</f>
        <v>21</v>
      </c>
      <c r="Y19" s="13">
        <f ca="1">INDIRECT("R[0]C[-1]",FALSE)+1</f>
        <v>22</v>
      </c>
      <c r="Z19" s="13">
        <f ca="1">INDIRECT("R[0]C[-1]",FALSE)</f>
        <v>22</v>
      </c>
      <c r="AA19" s="13">
        <f t="shared" ref="AA19:AK19" ca="1" si="2">INDIRECT("R[0]C[-1]",FALSE)+1</f>
        <v>23</v>
      </c>
      <c r="AB19" s="13">
        <f t="shared" ca="1" si="2"/>
        <v>24</v>
      </c>
      <c r="AC19" s="13">
        <f t="shared" ca="1" si="2"/>
        <v>25</v>
      </c>
      <c r="AD19" s="13">
        <f t="shared" ca="1" si="2"/>
        <v>26</v>
      </c>
      <c r="AE19" s="13">
        <f t="shared" ca="1" si="2"/>
        <v>27</v>
      </c>
      <c r="AF19" s="13">
        <f t="shared" ca="1" si="2"/>
        <v>28</v>
      </c>
      <c r="AG19" s="13">
        <f t="shared" ca="1" si="2"/>
        <v>29</v>
      </c>
      <c r="AH19" s="13">
        <f t="shared" ca="1" si="2"/>
        <v>30</v>
      </c>
      <c r="AI19" s="13">
        <f t="shared" ca="1" si="2"/>
        <v>31</v>
      </c>
      <c r="AJ19" s="13">
        <f t="shared" ca="1" si="2"/>
        <v>32</v>
      </c>
      <c r="AK19" s="88">
        <f t="shared" ca="1" si="2"/>
        <v>33</v>
      </c>
      <c r="AL19" s="89"/>
      <c r="AM19" s="89"/>
      <c r="AN19" s="89"/>
      <c r="AO19" s="13">
        <f ca="1">INDIRECT("R[0]C[-4]",FALSE)+1</f>
        <v>34</v>
      </c>
      <c r="AP19" s="13">
        <f t="shared" ref="AP19:BU19" ca="1" si="3">INDIRECT("R[0]C[-1]",FALSE)+1</f>
        <v>35</v>
      </c>
      <c r="AQ19" s="13">
        <f t="shared" ca="1" si="3"/>
        <v>36</v>
      </c>
      <c r="AR19" s="13">
        <f t="shared" ca="1" si="3"/>
        <v>37</v>
      </c>
      <c r="AS19" s="13">
        <f t="shared" ca="1" si="3"/>
        <v>38</v>
      </c>
      <c r="AT19" s="13">
        <f t="shared" ca="1" si="3"/>
        <v>39</v>
      </c>
      <c r="AU19" s="13">
        <f t="shared" ca="1" si="3"/>
        <v>40</v>
      </c>
      <c r="AV19" s="13">
        <f t="shared" ca="1" si="3"/>
        <v>41</v>
      </c>
      <c r="AW19" s="13">
        <f t="shared" ca="1" si="3"/>
        <v>42</v>
      </c>
      <c r="AX19" s="13">
        <f t="shared" ca="1" si="3"/>
        <v>43</v>
      </c>
      <c r="AY19" s="13">
        <f t="shared" ca="1" si="3"/>
        <v>44</v>
      </c>
      <c r="AZ19" s="13">
        <f t="shared" ca="1" si="3"/>
        <v>45</v>
      </c>
      <c r="BA19" s="13">
        <f t="shared" ca="1" si="3"/>
        <v>46</v>
      </c>
      <c r="BB19" s="13">
        <f t="shared" ca="1" si="3"/>
        <v>47</v>
      </c>
      <c r="BC19" s="13">
        <f t="shared" ca="1" si="3"/>
        <v>48</v>
      </c>
      <c r="BD19" s="13">
        <f t="shared" ca="1" si="3"/>
        <v>49</v>
      </c>
      <c r="BE19" s="13">
        <f t="shared" ca="1" si="3"/>
        <v>50</v>
      </c>
      <c r="BF19" s="13">
        <f t="shared" ca="1" si="3"/>
        <v>51</v>
      </c>
      <c r="BG19" s="13">
        <f t="shared" ca="1" si="3"/>
        <v>52</v>
      </c>
      <c r="BH19" s="13">
        <f t="shared" ca="1" si="3"/>
        <v>53</v>
      </c>
      <c r="BI19" s="13">
        <f t="shared" ca="1" si="3"/>
        <v>54</v>
      </c>
      <c r="BJ19" s="13">
        <f t="shared" ca="1" si="3"/>
        <v>55</v>
      </c>
      <c r="BK19" s="13">
        <f t="shared" ca="1" si="3"/>
        <v>56</v>
      </c>
      <c r="BL19" s="13">
        <f t="shared" ca="1" si="3"/>
        <v>57</v>
      </c>
      <c r="BM19" s="13">
        <f t="shared" ca="1" si="3"/>
        <v>58</v>
      </c>
      <c r="BN19" s="13">
        <f t="shared" ca="1" si="3"/>
        <v>59</v>
      </c>
      <c r="BO19" s="13">
        <f t="shared" ca="1" si="3"/>
        <v>60</v>
      </c>
      <c r="BP19" s="13">
        <f t="shared" ca="1" si="3"/>
        <v>61</v>
      </c>
      <c r="BQ19" s="13">
        <f t="shared" ca="1" si="3"/>
        <v>62</v>
      </c>
      <c r="BR19" s="13">
        <f t="shared" ca="1" si="3"/>
        <v>63</v>
      </c>
      <c r="BS19" s="13">
        <f t="shared" ca="1" si="3"/>
        <v>64</v>
      </c>
      <c r="BT19" s="13">
        <f t="shared" ca="1" si="3"/>
        <v>65</v>
      </c>
      <c r="BU19" s="13">
        <f t="shared" ca="1" si="3"/>
        <v>66</v>
      </c>
      <c r="BV19" s="13">
        <f t="shared" ref="BV19:DA19" ca="1" si="4">INDIRECT("R[0]C[-1]",FALSE)+1</f>
        <v>67</v>
      </c>
      <c r="BW19" s="13">
        <f t="shared" ca="1" si="4"/>
        <v>68</v>
      </c>
      <c r="BX19" s="13">
        <f t="shared" ca="1" si="4"/>
        <v>69</v>
      </c>
      <c r="BY19" s="13">
        <f t="shared" ca="1" si="4"/>
        <v>70</v>
      </c>
      <c r="BZ19" s="13">
        <f t="shared" ca="1" si="4"/>
        <v>71</v>
      </c>
      <c r="CA19" s="13">
        <f t="shared" ca="1" si="4"/>
        <v>72</v>
      </c>
      <c r="CB19" s="13">
        <f t="shared" ca="1" si="4"/>
        <v>73</v>
      </c>
      <c r="CC19" s="13">
        <f t="shared" ca="1" si="4"/>
        <v>74</v>
      </c>
      <c r="CD19" s="13">
        <f t="shared" ca="1" si="4"/>
        <v>75</v>
      </c>
      <c r="CE19" s="13">
        <f t="shared" ca="1" si="4"/>
        <v>76</v>
      </c>
      <c r="CF19" s="13">
        <f t="shared" ca="1" si="4"/>
        <v>77</v>
      </c>
      <c r="CG19" s="13">
        <f t="shared" ca="1" si="4"/>
        <v>78</v>
      </c>
      <c r="CH19" s="13">
        <f t="shared" ca="1" si="4"/>
        <v>79</v>
      </c>
      <c r="CI19" s="13">
        <f t="shared" ca="1" si="4"/>
        <v>80</v>
      </c>
      <c r="CJ19" s="13">
        <f t="shared" ca="1" si="4"/>
        <v>81</v>
      </c>
      <c r="CK19" s="13">
        <f t="shared" ca="1" si="4"/>
        <v>82</v>
      </c>
      <c r="CL19" s="13">
        <f t="shared" ca="1" si="4"/>
        <v>83</v>
      </c>
      <c r="CM19" s="13">
        <f t="shared" ca="1" si="4"/>
        <v>84</v>
      </c>
      <c r="CN19" s="13">
        <f t="shared" ca="1" si="4"/>
        <v>85</v>
      </c>
      <c r="CO19" s="13">
        <f t="shared" ca="1" si="4"/>
        <v>86</v>
      </c>
      <c r="CP19" s="13">
        <f t="shared" ca="1" si="4"/>
        <v>87</v>
      </c>
      <c r="CQ19" s="13">
        <f t="shared" ca="1" si="4"/>
        <v>88</v>
      </c>
      <c r="CR19" s="13">
        <f t="shared" ca="1" si="4"/>
        <v>89</v>
      </c>
      <c r="CS19" s="13">
        <f t="shared" ca="1" si="4"/>
        <v>90</v>
      </c>
      <c r="CT19" s="13">
        <f t="shared" ca="1" si="4"/>
        <v>91</v>
      </c>
      <c r="CU19" s="13">
        <f t="shared" ca="1" si="4"/>
        <v>92</v>
      </c>
      <c r="CV19" s="13">
        <f t="shared" ca="1" si="4"/>
        <v>93</v>
      </c>
      <c r="CW19" s="13">
        <f t="shared" ca="1" si="4"/>
        <v>94</v>
      </c>
      <c r="CX19" s="13">
        <f t="shared" ca="1" si="4"/>
        <v>95</v>
      </c>
      <c r="CY19" s="13">
        <f t="shared" ca="1" si="4"/>
        <v>96</v>
      </c>
      <c r="CZ19" s="13">
        <f t="shared" ca="1" si="4"/>
        <v>97</v>
      </c>
      <c r="DA19" s="13">
        <f t="shared" ca="1" si="4"/>
        <v>98</v>
      </c>
      <c r="DB19" s="13">
        <f t="shared" ref="DB19:EA19" ca="1" si="5">INDIRECT("R[0]C[-1]",FALSE)+1</f>
        <v>99</v>
      </c>
      <c r="DC19" s="13">
        <f t="shared" ca="1" si="5"/>
        <v>100</v>
      </c>
      <c r="DD19" s="13">
        <f t="shared" ca="1" si="5"/>
        <v>101</v>
      </c>
      <c r="DE19" s="13">
        <f t="shared" ca="1" si="5"/>
        <v>102</v>
      </c>
      <c r="DF19" s="13">
        <f t="shared" ca="1" si="5"/>
        <v>103</v>
      </c>
      <c r="DG19" s="13">
        <f t="shared" ca="1" si="5"/>
        <v>104</v>
      </c>
      <c r="DH19" s="13">
        <f t="shared" ca="1" si="5"/>
        <v>105</v>
      </c>
      <c r="DI19" s="13">
        <f t="shared" ca="1" si="5"/>
        <v>106</v>
      </c>
      <c r="DJ19" s="13">
        <f t="shared" ca="1" si="5"/>
        <v>107</v>
      </c>
      <c r="DK19" s="13">
        <f t="shared" ca="1" si="5"/>
        <v>108</v>
      </c>
      <c r="DL19" s="13">
        <f t="shared" ca="1" si="5"/>
        <v>109</v>
      </c>
      <c r="DM19" s="13">
        <f t="shared" ca="1" si="5"/>
        <v>110</v>
      </c>
      <c r="DN19" s="13">
        <f t="shared" ca="1" si="5"/>
        <v>111</v>
      </c>
      <c r="DO19" s="13">
        <f t="shared" ca="1" si="5"/>
        <v>112</v>
      </c>
      <c r="DP19" s="13">
        <f t="shared" ca="1" si="5"/>
        <v>113</v>
      </c>
      <c r="DQ19" s="13">
        <f t="shared" ca="1" si="5"/>
        <v>114</v>
      </c>
      <c r="DR19" s="13">
        <f t="shared" ca="1" si="5"/>
        <v>115</v>
      </c>
      <c r="DS19" s="13">
        <f t="shared" ca="1" si="5"/>
        <v>116</v>
      </c>
      <c r="DT19" s="13">
        <f t="shared" ca="1" si="5"/>
        <v>117</v>
      </c>
      <c r="DU19" s="13">
        <f t="shared" ca="1" si="5"/>
        <v>118</v>
      </c>
      <c r="DV19" s="13">
        <f t="shared" ca="1" si="5"/>
        <v>119</v>
      </c>
      <c r="DW19" s="13">
        <f t="shared" ca="1" si="5"/>
        <v>120</v>
      </c>
      <c r="DX19" s="13">
        <f t="shared" ca="1" si="5"/>
        <v>121</v>
      </c>
      <c r="DY19" s="13">
        <f t="shared" ca="1" si="5"/>
        <v>122</v>
      </c>
      <c r="DZ19" s="13">
        <f t="shared" ca="1" si="5"/>
        <v>123</v>
      </c>
      <c r="EA19" s="13">
        <f t="shared" ca="1" si="5"/>
        <v>124</v>
      </c>
      <c r="EB19" s="2"/>
      <c r="EC19" s="2"/>
    </row>
    <row r="20" spans="1:133" ht="42">
      <c r="A20" s="27" t="s">
        <v>201</v>
      </c>
      <c r="B20" s="14" t="s">
        <v>202</v>
      </c>
      <c r="C20" s="15" t="s">
        <v>52</v>
      </c>
      <c r="D20" s="15" t="s">
        <v>52</v>
      </c>
      <c r="E20" s="15" t="s">
        <v>52</v>
      </c>
      <c r="F20" s="15" t="s">
        <v>52</v>
      </c>
      <c r="G20" s="15" t="s">
        <v>52</v>
      </c>
      <c r="H20" s="15" t="s">
        <v>52</v>
      </c>
      <c r="I20" s="15" t="s">
        <v>52</v>
      </c>
      <c r="J20" s="15" t="s">
        <v>52</v>
      </c>
      <c r="K20" s="15" t="s">
        <v>52</v>
      </c>
      <c r="L20" s="15" t="s">
        <v>52</v>
      </c>
      <c r="M20" s="15" t="s">
        <v>52</v>
      </c>
      <c r="N20" s="15" t="s">
        <v>52</v>
      </c>
      <c r="O20" s="15" t="s">
        <v>52</v>
      </c>
      <c r="P20" s="15" t="s">
        <v>52</v>
      </c>
      <c r="Q20" s="15" t="s">
        <v>52</v>
      </c>
      <c r="R20" s="15" t="s">
        <v>52</v>
      </c>
      <c r="S20" s="15" t="s">
        <v>52</v>
      </c>
      <c r="T20" s="15" t="s">
        <v>52</v>
      </c>
      <c r="U20" s="15" t="s">
        <v>52</v>
      </c>
      <c r="V20" s="15" t="s">
        <v>52</v>
      </c>
      <c r="W20" s="15" t="s">
        <v>52</v>
      </c>
      <c r="X20" s="15" t="s">
        <v>52</v>
      </c>
      <c r="Y20" s="15" t="s">
        <v>52</v>
      </c>
      <c r="Z20" s="15" t="s">
        <v>52</v>
      </c>
      <c r="AA20" s="15" t="s">
        <v>52</v>
      </c>
      <c r="AB20" s="15" t="s">
        <v>52</v>
      </c>
      <c r="AC20" s="15" t="s">
        <v>52</v>
      </c>
      <c r="AD20" s="15" t="s">
        <v>52</v>
      </c>
      <c r="AE20" s="15" t="s">
        <v>52</v>
      </c>
      <c r="AF20" s="15" t="s">
        <v>52</v>
      </c>
      <c r="AG20" s="16" t="s">
        <v>52</v>
      </c>
      <c r="AH20" s="16" t="s">
        <v>52</v>
      </c>
      <c r="AI20" s="16" t="s">
        <v>52</v>
      </c>
      <c r="AJ20" s="15" t="s">
        <v>52</v>
      </c>
      <c r="AK20" s="15" t="s">
        <v>52</v>
      </c>
      <c r="AL20" s="15" t="s">
        <v>52</v>
      </c>
      <c r="AM20" s="15" t="s">
        <v>52</v>
      </c>
      <c r="AN20" s="15" t="s">
        <v>52</v>
      </c>
      <c r="AO20" s="17">
        <v>409342216.70999998</v>
      </c>
      <c r="AP20" s="17">
        <v>406489101.52999997</v>
      </c>
      <c r="AQ20" s="17">
        <v>11897789.939999999</v>
      </c>
      <c r="AR20" s="17">
        <v>11897789.939999999</v>
      </c>
      <c r="AS20" s="17">
        <v>161994057.55000001</v>
      </c>
      <c r="AT20" s="17">
        <v>159140942.37</v>
      </c>
      <c r="AU20" s="17">
        <v>192890</v>
      </c>
      <c r="AV20" s="17">
        <v>192890</v>
      </c>
      <c r="AW20" s="17">
        <v>235257479.22</v>
      </c>
      <c r="AX20" s="17">
        <v>235257479.22</v>
      </c>
      <c r="AY20" s="17">
        <v>374292039.23000002</v>
      </c>
      <c r="AZ20" s="17">
        <v>56323020.18</v>
      </c>
      <c r="BA20" s="17">
        <v>131124742.12</v>
      </c>
      <c r="BB20" s="17">
        <v>51716458</v>
      </c>
      <c r="BC20" s="17">
        <v>135127818.93000001</v>
      </c>
      <c r="BD20" s="17">
        <v>585672197.75</v>
      </c>
      <c r="BE20" s="17">
        <v>116874.81</v>
      </c>
      <c r="BF20" s="17">
        <v>486781622.94</v>
      </c>
      <c r="BG20" s="17">
        <v>0</v>
      </c>
      <c r="BH20" s="17">
        <v>98773700</v>
      </c>
      <c r="BI20" s="17">
        <v>628490680.05999994</v>
      </c>
      <c r="BJ20" s="17">
        <v>120376.08</v>
      </c>
      <c r="BK20" s="17">
        <v>528465003.98000002</v>
      </c>
      <c r="BL20" s="17">
        <v>0</v>
      </c>
      <c r="BM20" s="17">
        <v>99905300</v>
      </c>
      <c r="BN20" s="17">
        <v>630158880.05999994</v>
      </c>
      <c r="BO20" s="17">
        <v>120376.08</v>
      </c>
      <c r="BP20" s="17">
        <v>528465003.98000002</v>
      </c>
      <c r="BQ20" s="17">
        <v>0</v>
      </c>
      <c r="BR20" s="17">
        <v>101573500</v>
      </c>
      <c r="BS20" s="17">
        <v>299052159.72000003</v>
      </c>
      <c r="BT20" s="17">
        <v>298944779.74000001</v>
      </c>
      <c r="BU20" s="17">
        <v>11760000</v>
      </c>
      <c r="BV20" s="17">
        <v>11760000</v>
      </c>
      <c r="BW20" s="17">
        <v>92185865.549999997</v>
      </c>
      <c r="BX20" s="17">
        <v>92078485.569999993</v>
      </c>
      <c r="BY20" s="17">
        <v>192890</v>
      </c>
      <c r="BZ20" s="17">
        <v>192890</v>
      </c>
      <c r="CA20" s="17">
        <v>194913404.16999999</v>
      </c>
      <c r="CB20" s="17">
        <v>194913404.16999999</v>
      </c>
      <c r="CC20" s="17">
        <v>163936013.40000001</v>
      </c>
      <c r="CD20" s="17">
        <v>934077</v>
      </c>
      <c r="CE20" s="17">
        <v>33179363.620000001</v>
      </c>
      <c r="CF20" s="17">
        <v>1070849.56</v>
      </c>
      <c r="CG20" s="17">
        <v>128751723.22</v>
      </c>
      <c r="CH20" s="17">
        <v>139722627.41999999</v>
      </c>
      <c r="CI20" s="17">
        <v>0</v>
      </c>
      <c r="CJ20" s="17">
        <v>41118927.420000002</v>
      </c>
      <c r="CK20" s="17">
        <v>0</v>
      </c>
      <c r="CL20" s="17">
        <v>98603700</v>
      </c>
      <c r="CM20" s="17">
        <v>182537027.41999999</v>
      </c>
      <c r="CN20" s="17">
        <v>0</v>
      </c>
      <c r="CO20" s="17">
        <v>82801727.420000002</v>
      </c>
      <c r="CP20" s="17">
        <v>0</v>
      </c>
      <c r="CQ20" s="17">
        <v>99735300</v>
      </c>
      <c r="CR20" s="17">
        <v>184205227.41999999</v>
      </c>
      <c r="CS20" s="17">
        <v>0</v>
      </c>
      <c r="CT20" s="17">
        <v>82801727.420000002</v>
      </c>
      <c r="CU20" s="17">
        <v>0</v>
      </c>
      <c r="CV20" s="17">
        <v>101403500</v>
      </c>
      <c r="CW20" s="17">
        <v>406489101.52999997</v>
      </c>
      <c r="CX20" s="17">
        <v>11897789.939999999</v>
      </c>
      <c r="CY20" s="17">
        <v>159140942.37</v>
      </c>
      <c r="CZ20" s="17">
        <v>192890</v>
      </c>
      <c r="DA20" s="17">
        <v>235257479.22</v>
      </c>
      <c r="DB20" s="17">
        <v>374292039.23000002</v>
      </c>
      <c r="DC20" s="17">
        <v>56323020.18</v>
      </c>
      <c r="DD20" s="17">
        <v>131124742.12</v>
      </c>
      <c r="DE20" s="17">
        <v>51716458</v>
      </c>
      <c r="DF20" s="17">
        <v>135127818.93000001</v>
      </c>
      <c r="DG20" s="17">
        <v>585672197.75</v>
      </c>
      <c r="DH20" s="17">
        <v>116874.81</v>
      </c>
      <c r="DI20" s="17">
        <v>486781622.94</v>
      </c>
      <c r="DJ20" s="17">
        <v>0</v>
      </c>
      <c r="DK20" s="17">
        <v>98773700</v>
      </c>
      <c r="DL20" s="17">
        <v>298944779.74000001</v>
      </c>
      <c r="DM20" s="17">
        <v>11760000</v>
      </c>
      <c r="DN20" s="17">
        <v>92078485.569999993</v>
      </c>
      <c r="DO20" s="17">
        <v>192890</v>
      </c>
      <c r="DP20" s="17">
        <v>194913404.16999999</v>
      </c>
      <c r="DQ20" s="17">
        <v>163936013.40000001</v>
      </c>
      <c r="DR20" s="17">
        <v>934077</v>
      </c>
      <c r="DS20" s="17">
        <v>33179363.620000001</v>
      </c>
      <c r="DT20" s="17">
        <v>1070849.56</v>
      </c>
      <c r="DU20" s="17">
        <v>128751723.22</v>
      </c>
      <c r="DV20" s="17">
        <v>139722627.41999999</v>
      </c>
      <c r="DW20" s="17">
        <v>0</v>
      </c>
      <c r="DX20" s="17">
        <v>41118927.420000002</v>
      </c>
      <c r="DY20" s="17">
        <v>0</v>
      </c>
      <c r="DZ20" s="17">
        <v>98603700</v>
      </c>
      <c r="EA20" s="15"/>
      <c r="EB20" s="2"/>
      <c r="EC20" s="2"/>
    </row>
    <row r="21" spans="1:133" ht="63">
      <c r="A21" s="27" t="s">
        <v>203</v>
      </c>
      <c r="B21" s="14" t="s">
        <v>204</v>
      </c>
      <c r="C21" s="15" t="s">
        <v>52</v>
      </c>
      <c r="D21" s="15" t="s">
        <v>52</v>
      </c>
      <c r="E21" s="15" t="s">
        <v>52</v>
      </c>
      <c r="F21" s="15" t="s">
        <v>52</v>
      </c>
      <c r="G21" s="15" t="s">
        <v>52</v>
      </c>
      <c r="H21" s="15" t="s">
        <v>52</v>
      </c>
      <c r="I21" s="15" t="s">
        <v>52</v>
      </c>
      <c r="J21" s="15" t="s">
        <v>52</v>
      </c>
      <c r="K21" s="15" t="s">
        <v>52</v>
      </c>
      <c r="L21" s="15" t="s">
        <v>52</v>
      </c>
      <c r="M21" s="15" t="s">
        <v>52</v>
      </c>
      <c r="N21" s="15" t="s">
        <v>52</v>
      </c>
      <c r="O21" s="15" t="s">
        <v>52</v>
      </c>
      <c r="P21" s="15" t="s">
        <v>52</v>
      </c>
      <c r="Q21" s="15" t="s">
        <v>52</v>
      </c>
      <c r="R21" s="15" t="s">
        <v>52</v>
      </c>
      <c r="S21" s="15" t="s">
        <v>52</v>
      </c>
      <c r="T21" s="15" t="s">
        <v>52</v>
      </c>
      <c r="U21" s="15" t="s">
        <v>52</v>
      </c>
      <c r="V21" s="15" t="s">
        <v>52</v>
      </c>
      <c r="W21" s="15" t="s">
        <v>52</v>
      </c>
      <c r="X21" s="15" t="s">
        <v>52</v>
      </c>
      <c r="Y21" s="15" t="s">
        <v>52</v>
      </c>
      <c r="Z21" s="15" t="s">
        <v>52</v>
      </c>
      <c r="AA21" s="15" t="s">
        <v>52</v>
      </c>
      <c r="AB21" s="15" t="s">
        <v>52</v>
      </c>
      <c r="AC21" s="15" t="s">
        <v>52</v>
      </c>
      <c r="AD21" s="15" t="s">
        <v>52</v>
      </c>
      <c r="AE21" s="15" t="s">
        <v>52</v>
      </c>
      <c r="AF21" s="15" t="s">
        <v>52</v>
      </c>
      <c r="AG21" s="16" t="s">
        <v>52</v>
      </c>
      <c r="AH21" s="16" t="s">
        <v>52</v>
      </c>
      <c r="AI21" s="16" t="s">
        <v>52</v>
      </c>
      <c r="AJ21" s="15" t="s">
        <v>52</v>
      </c>
      <c r="AK21" s="15" t="s">
        <v>52</v>
      </c>
      <c r="AL21" s="15" t="s">
        <v>52</v>
      </c>
      <c r="AM21" s="15" t="s">
        <v>52</v>
      </c>
      <c r="AN21" s="15" t="s">
        <v>52</v>
      </c>
      <c r="AO21" s="17">
        <v>353564324.48000002</v>
      </c>
      <c r="AP21" s="17">
        <v>350711209.30000001</v>
      </c>
      <c r="AQ21" s="17">
        <v>11897789.939999999</v>
      </c>
      <c r="AR21" s="17">
        <v>11897789.939999999</v>
      </c>
      <c r="AS21" s="17">
        <v>150994057.55000001</v>
      </c>
      <c r="AT21" s="17">
        <v>148140942.37</v>
      </c>
      <c r="AU21" s="17">
        <v>192890</v>
      </c>
      <c r="AV21" s="17">
        <v>192890</v>
      </c>
      <c r="AW21" s="17">
        <v>190479586.99000001</v>
      </c>
      <c r="AX21" s="17">
        <v>190479586.99000001</v>
      </c>
      <c r="AY21" s="17">
        <v>334608628.25999999</v>
      </c>
      <c r="AZ21" s="17">
        <v>56323020.18</v>
      </c>
      <c r="BA21" s="17">
        <v>126051186.47</v>
      </c>
      <c r="BB21" s="17">
        <v>51716458</v>
      </c>
      <c r="BC21" s="17">
        <v>100517963.61</v>
      </c>
      <c r="BD21" s="17">
        <v>561337897.75</v>
      </c>
      <c r="BE21" s="17">
        <v>116874.81</v>
      </c>
      <c r="BF21" s="17">
        <v>486781622.94</v>
      </c>
      <c r="BG21" s="17">
        <v>0</v>
      </c>
      <c r="BH21" s="17">
        <v>74439400</v>
      </c>
      <c r="BI21" s="17">
        <v>601576180.05999994</v>
      </c>
      <c r="BJ21" s="17">
        <v>120376.08</v>
      </c>
      <c r="BK21" s="17">
        <v>528465003.98000002</v>
      </c>
      <c r="BL21" s="17">
        <v>0</v>
      </c>
      <c r="BM21" s="17">
        <v>72990800</v>
      </c>
      <c r="BN21" s="17">
        <v>600614380.05999994</v>
      </c>
      <c r="BO21" s="17">
        <v>120376.08</v>
      </c>
      <c r="BP21" s="17">
        <v>528465003.98000002</v>
      </c>
      <c r="BQ21" s="17">
        <v>0</v>
      </c>
      <c r="BR21" s="17">
        <v>72029000</v>
      </c>
      <c r="BS21" s="17">
        <v>255730279.34</v>
      </c>
      <c r="BT21" s="17">
        <v>255622899.36000001</v>
      </c>
      <c r="BU21" s="17">
        <v>11760000</v>
      </c>
      <c r="BV21" s="17">
        <v>11760000</v>
      </c>
      <c r="BW21" s="17">
        <v>92185865.549999997</v>
      </c>
      <c r="BX21" s="17">
        <v>92078485.569999993</v>
      </c>
      <c r="BY21" s="17">
        <v>192890</v>
      </c>
      <c r="BZ21" s="17">
        <v>192890</v>
      </c>
      <c r="CA21" s="17">
        <v>151591523.78999999</v>
      </c>
      <c r="CB21" s="17">
        <v>151591523.78999999</v>
      </c>
      <c r="CC21" s="17">
        <v>130943702.43000001</v>
      </c>
      <c r="CD21" s="17">
        <v>934077</v>
      </c>
      <c r="CE21" s="17">
        <v>33080507.969999999</v>
      </c>
      <c r="CF21" s="17">
        <v>1070849.56</v>
      </c>
      <c r="CG21" s="17">
        <v>95858267.900000006</v>
      </c>
      <c r="CH21" s="17">
        <v>115388327.42</v>
      </c>
      <c r="CI21" s="17">
        <v>0</v>
      </c>
      <c r="CJ21" s="17">
        <v>41118927.420000002</v>
      </c>
      <c r="CK21" s="17">
        <v>0</v>
      </c>
      <c r="CL21" s="17">
        <v>74269400</v>
      </c>
      <c r="CM21" s="17">
        <v>155622527.41999999</v>
      </c>
      <c r="CN21" s="17">
        <v>0</v>
      </c>
      <c r="CO21" s="17">
        <v>82801727.420000002</v>
      </c>
      <c r="CP21" s="17">
        <v>0</v>
      </c>
      <c r="CQ21" s="17">
        <v>72820800</v>
      </c>
      <c r="CR21" s="17">
        <v>154660727.41999999</v>
      </c>
      <c r="CS21" s="17">
        <v>0</v>
      </c>
      <c r="CT21" s="17">
        <v>82801727.420000002</v>
      </c>
      <c r="CU21" s="17">
        <v>0</v>
      </c>
      <c r="CV21" s="17">
        <v>71859000</v>
      </c>
      <c r="CW21" s="17">
        <v>350711209.30000001</v>
      </c>
      <c r="CX21" s="17">
        <v>11897789.939999999</v>
      </c>
      <c r="CY21" s="17">
        <v>148140942.37</v>
      </c>
      <c r="CZ21" s="17">
        <v>192890</v>
      </c>
      <c r="DA21" s="17">
        <v>190479586.99000001</v>
      </c>
      <c r="DB21" s="17">
        <v>334608628.25999999</v>
      </c>
      <c r="DC21" s="17">
        <v>56323020.18</v>
      </c>
      <c r="DD21" s="17">
        <v>126051186.47</v>
      </c>
      <c r="DE21" s="17">
        <v>51716458</v>
      </c>
      <c r="DF21" s="17">
        <v>100517963.61</v>
      </c>
      <c r="DG21" s="17">
        <v>561337897.75</v>
      </c>
      <c r="DH21" s="17">
        <v>116874.81</v>
      </c>
      <c r="DI21" s="17">
        <v>486781622.94</v>
      </c>
      <c r="DJ21" s="17">
        <v>0</v>
      </c>
      <c r="DK21" s="17">
        <v>74439400</v>
      </c>
      <c r="DL21" s="17">
        <v>255622899.36000001</v>
      </c>
      <c r="DM21" s="17">
        <v>11760000</v>
      </c>
      <c r="DN21" s="17">
        <v>92078485.569999993</v>
      </c>
      <c r="DO21" s="17">
        <v>192890</v>
      </c>
      <c r="DP21" s="17">
        <v>151591523.78999999</v>
      </c>
      <c r="DQ21" s="17">
        <v>130943702.43000001</v>
      </c>
      <c r="DR21" s="17">
        <v>934077</v>
      </c>
      <c r="DS21" s="17">
        <v>33080507.969999999</v>
      </c>
      <c r="DT21" s="17">
        <v>1070849.56</v>
      </c>
      <c r="DU21" s="17">
        <v>95858267.900000006</v>
      </c>
      <c r="DV21" s="17">
        <v>115388327.42</v>
      </c>
      <c r="DW21" s="17">
        <v>0</v>
      </c>
      <c r="DX21" s="17">
        <v>41118927.420000002</v>
      </c>
      <c r="DY21" s="17">
        <v>0</v>
      </c>
      <c r="DZ21" s="17">
        <v>74269400</v>
      </c>
      <c r="EA21" s="15"/>
      <c r="EB21" s="2"/>
      <c r="EC21" s="2"/>
    </row>
    <row r="22" spans="1:133" ht="52.5">
      <c r="A22" s="27" t="s">
        <v>205</v>
      </c>
      <c r="B22" s="14" t="s">
        <v>206</v>
      </c>
      <c r="C22" s="15" t="s">
        <v>52</v>
      </c>
      <c r="D22" s="15" t="s">
        <v>52</v>
      </c>
      <c r="E22" s="15" t="s">
        <v>52</v>
      </c>
      <c r="F22" s="15" t="s">
        <v>52</v>
      </c>
      <c r="G22" s="15" t="s">
        <v>52</v>
      </c>
      <c r="H22" s="15" t="s">
        <v>52</v>
      </c>
      <c r="I22" s="15" t="s">
        <v>52</v>
      </c>
      <c r="J22" s="15" t="s">
        <v>52</v>
      </c>
      <c r="K22" s="15" t="s">
        <v>52</v>
      </c>
      <c r="L22" s="15" t="s">
        <v>52</v>
      </c>
      <c r="M22" s="15" t="s">
        <v>52</v>
      </c>
      <c r="N22" s="15" t="s">
        <v>52</v>
      </c>
      <c r="O22" s="15" t="s">
        <v>52</v>
      </c>
      <c r="P22" s="15" t="s">
        <v>52</v>
      </c>
      <c r="Q22" s="15" t="s">
        <v>52</v>
      </c>
      <c r="R22" s="15" t="s">
        <v>52</v>
      </c>
      <c r="S22" s="15" t="s">
        <v>52</v>
      </c>
      <c r="T22" s="15" t="s">
        <v>52</v>
      </c>
      <c r="U22" s="15" t="s">
        <v>52</v>
      </c>
      <c r="V22" s="15" t="s">
        <v>52</v>
      </c>
      <c r="W22" s="15" t="s">
        <v>52</v>
      </c>
      <c r="X22" s="15" t="s">
        <v>52</v>
      </c>
      <c r="Y22" s="15" t="s">
        <v>52</v>
      </c>
      <c r="Z22" s="15" t="s">
        <v>52</v>
      </c>
      <c r="AA22" s="15" t="s">
        <v>52</v>
      </c>
      <c r="AB22" s="15" t="s">
        <v>52</v>
      </c>
      <c r="AC22" s="15" t="s">
        <v>52</v>
      </c>
      <c r="AD22" s="15" t="s">
        <v>52</v>
      </c>
      <c r="AE22" s="15" t="s">
        <v>52</v>
      </c>
      <c r="AF22" s="15" t="s">
        <v>52</v>
      </c>
      <c r="AG22" s="16" t="s">
        <v>52</v>
      </c>
      <c r="AH22" s="16" t="s">
        <v>52</v>
      </c>
      <c r="AI22" s="16" t="s">
        <v>52</v>
      </c>
      <c r="AJ22" s="15" t="s">
        <v>52</v>
      </c>
      <c r="AK22" s="15" t="s">
        <v>52</v>
      </c>
      <c r="AL22" s="15" t="s">
        <v>52</v>
      </c>
      <c r="AM22" s="15" t="s">
        <v>52</v>
      </c>
      <c r="AN22" s="15" t="s">
        <v>52</v>
      </c>
      <c r="AO22" s="17">
        <v>333137805.58999997</v>
      </c>
      <c r="AP22" s="17">
        <v>330284690.41000003</v>
      </c>
      <c r="AQ22" s="17">
        <v>11897789.939999999</v>
      </c>
      <c r="AR22" s="17">
        <v>11897789.939999999</v>
      </c>
      <c r="AS22" s="17">
        <v>150994057.55000001</v>
      </c>
      <c r="AT22" s="17">
        <v>148140942.37</v>
      </c>
      <c r="AU22" s="17">
        <v>192890</v>
      </c>
      <c r="AV22" s="17">
        <v>192890</v>
      </c>
      <c r="AW22" s="17">
        <v>170053068.09999999</v>
      </c>
      <c r="AX22" s="17">
        <v>170053068.09999999</v>
      </c>
      <c r="AY22" s="17">
        <v>327045628.25999999</v>
      </c>
      <c r="AZ22" s="17">
        <v>56323020.18</v>
      </c>
      <c r="BA22" s="17">
        <v>126051186.47</v>
      </c>
      <c r="BB22" s="17">
        <v>51716458</v>
      </c>
      <c r="BC22" s="17">
        <v>92954963.609999999</v>
      </c>
      <c r="BD22" s="17">
        <v>553130897.75</v>
      </c>
      <c r="BE22" s="17">
        <v>116874.81</v>
      </c>
      <c r="BF22" s="17">
        <v>486781622.94</v>
      </c>
      <c r="BG22" s="17">
        <v>0</v>
      </c>
      <c r="BH22" s="17">
        <v>66232400</v>
      </c>
      <c r="BI22" s="17">
        <v>592685180.05999994</v>
      </c>
      <c r="BJ22" s="17">
        <v>120376.08</v>
      </c>
      <c r="BK22" s="17">
        <v>528465003.98000002</v>
      </c>
      <c r="BL22" s="17">
        <v>0</v>
      </c>
      <c r="BM22" s="17">
        <v>64099800</v>
      </c>
      <c r="BN22" s="17">
        <v>591723380.05999994</v>
      </c>
      <c r="BO22" s="17">
        <v>120376.08</v>
      </c>
      <c r="BP22" s="17">
        <v>528465003.98000002</v>
      </c>
      <c r="BQ22" s="17">
        <v>0</v>
      </c>
      <c r="BR22" s="17">
        <v>63138000</v>
      </c>
      <c r="BS22" s="17">
        <v>249635659.00999999</v>
      </c>
      <c r="BT22" s="17">
        <v>249528279.03</v>
      </c>
      <c r="BU22" s="17">
        <v>11760000</v>
      </c>
      <c r="BV22" s="17">
        <v>11760000</v>
      </c>
      <c r="BW22" s="17">
        <v>92185865.549999997</v>
      </c>
      <c r="BX22" s="17">
        <v>92078485.569999993</v>
      </c>
      <c r="BY22" s="17">
        <v>192890</v>
      </c>
      <c r="BZ22" s="17">
        <v>192890</v>
      </c>
      <c r="CA22" s="17">
        <v>145496903.46000001</v>
      </c>
      <c r="CB22" s="17">
        <v>145496903.46000001</v>
      </c>
      <c r="CC22" s="17">
        <v>123380702.43000001</v>
      </c>
      <c r="CD22" s="17">
        <v>934077</v>
      </c>
      <c r="CE22" s="17">
        <v>33080507.969999999</v>
      </c>
      <c r="CF22" s="17">
        <v>1070849.56</v>
      </c>
      <c r="CG22" s="17">
        <v>88295267.900000006</v>
      </c>
      <c r="CH22" s="17">
        <v>107181327.42</v>
      </c>
      <c r="CI22" s="17">
        <v>0</v>
      </c>
      <c r="CJ22" s="17">
        <v>41118927.420000002</v>
      </c>
      <c r="CK22" s="17">
        <v>0</v>
      </c>
      <c r="CL22" s="17">
        <v>66062400</v>
      </c>
      <c r="CM22" s="17">
        <v>146731527.41999999</v>
      </c>
      <c r="CN22" s="17">
        <v>0</v>
      </c>
      <c r="CO22" s="17">
        <v>82801727.420000002</v>
      </c>
      <c r="CP22" s="17">
        <v>0</v>
      </c>
      <c r="CQ22" s="17">
        <v>63929800</v>
      </c>
      <c r="CR22" s="17">
        <v>145769727.41999999</v>
      </c>
      <c r="CS22" s="17">
        <v>0</v>
      </c>
      <c r="CT22" s="17">
        <v>82801727.420000002</v>
      </c>
      <c r="CU22" s="17">
        <v>0</v>
      </c>
      <c r="CV22" s="17">
        <v>62968000</v>
      </c>
      <c r="CW22" s="17">
        <v>330284690.41000003</v>
      </c>
      <c r="CX22" s="17">
        <v>11897789.939999999</v>
      </c>
      <c r="CY22" s="17">
        <v>148140942.37</v>
      </c>
      <c r="CZ22" s="17">
        <v>192890</v>
      </c>
      <c r="DA22" s="17">
        <v>170053068.09999999</v>
      </c>
      <c r="DB22" s="17">
        <v>327045628.25999999</v>
      </c>
      <c r="DC22" s="17">
        <v>56323020.18</v>
      </c>
      <c r="DD22" s="17">
        <v>126051186.47</v>
      </c>
      <c r="DE22" s="17">
        <v>51716458</v>
      </c>
      <c r="DF22" s="17">
        <v>92954963.609999999</v>
      </c>
      <c r="DG22" s="17">
        <v>553130897.75</v>
      </c>
      <c r="DH22" s="17">
        <v>116874.81</v>
      </c>
      <c r="DI22" s="17">
        <v>486781622.94</v>
      </c>
      <c r="DJ22" s="17">
        <v>0</v>
      </c>
      <c r="DK22" s="17">
        <v>66232400</v>
      </c>
      <c r="DL22" s="17">
        <v>249528279.03</v>
      </c>
      <c r="DM22" s="17">
        <v>11760000</v>
      </c>
      <c r="DN22" s="17">
        <v>92078485.569999993</v>
      </c>
      <c r="DO22" s="17">
        <v>192890</v>
      </c>
      <c r="DP22" s="17">
        <v>145496903.46000001</v>
      </c>
      <c r="DQ22" s="17">
        <v>123380702.43000001</v>
      </c>
      <c r="DR22" s="17">
        <v>934077</v>
      </c>
      <c r="DS22" s="17">
        <v>33080507.969999999</v>
      </c>
      <c r="DT22" s="17">
        <v>1070849.56</v>
      </c>
      <c r="DU22" s="17">
        <v>88295267.900000006</v>
      </c>
      <c r="DV22" s="17">
        <v>107181327.42</v>
      </c>
      <c r="DW22" s="17">
        <v>0</v>
      </c>
      <c r="DX22" s="17">
        <v>41118927.420000002</v>
      </c>
      <c r="DY22" s="17">
        <v>0</v>
      </c>
      <c r="DZ22" s="17">
        <v>66062400</v>
      </c>
      <c r="EA22" s="15"/>
      <c r="EB22" s="2"/>
      <c r="EC22" s="2"/>
    </row>
    <row r="23" spans="1:133" ht="56.45" customHeight="1">
      <c r="A23" s="105" t="s">
        <v>207</v>
      </c>
      <c r="B23" s="101" t="s">
        <v>208</v>
      </c>
      <c r="C23" s="19" t="s">
        <v>55</v>
      </c>
      <c r="D23" s="19" t="s">
        <v>209</v>
      </c>
      <c r="E23" s="19" t="s">
        <v>56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  <c r="AD23" s="19" t="s">
        <v>58</v>
      </c>
      <c r="AE23" s="19" t="s">
        <v>57</v>
      </c>
      <c r="AF23" s="20" t="s">
        <v>59</v>
      </c>
      <c r="AG23" s="21"/>
      <c r="AH23" s="21"/>
      <c r="AI23" s="22"/>
      <c r="AJ23" s="103" t="s">
        <v>60</v>
      </c>
      <c r="AK23" s="24" t="s">
        <v>61</v>
      </c>
      <c r="AL23" s="24" t="s">
        <v>210</v>
      </c>
      <c r="AM23" s="24" t="s">
        <v>62</v>
      </c>
      <c r="AN23" s="24" t="s">
        <v>63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100000</v>
      </c>
      <c r="AZ23" s="25">
        <v>0</v>
      </c>
      <c r="BA23" s="25">
        <v>0</v>
      </c>
      <c r="BB23" s="25">
        <v>0</v>
      </c>
      <c r="BC23" s="25">
        <v>100000</v>
      </c>
      <c r="BD23" s="25">
        <v>100000</v>
      </c>
      <c r="BE23" s="25">
        <v>0</v>
      </c>
      <c r="BF23" s="25">
        <v>0</v>
      </c>
      <c r="BG23" s="25">
        <v>0</v>
      </c>
      <c r="BH23" s="25">
        <v>100000</v>
      </c>
      <c r="BI23" s="25">
        <v>100000</v>
      </c>
      <c r="BJ23" s="25">
        <v>0</v>
      </c>
      <c r="BK23" s="25">
        <v>0</v>
      </c>
      <c r="BL23" s="25">
        <v>0</v>
      </c>
      <c r="BM23" s="25">
        <v>100000</v>
      </c>
      <c r="BN23" s="25">
        <v>100000</v>
      </c>
      <c r="BO23" s="25">
        <v>0</v>
      </c>
      <c r="BP23" s="25">
        <v>0</v>
      </c>
      <c r="BQ23" s="25">
        <v>0</v>
      </c>
      <c r="BR23" s="25">
        <v>100000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100000</v>
      </c>
      <c r="CD23" s="25">
        <v>0</v>
      </c>
      <c r="CE23" s="25">
        <v>0</v>
      </c>
      <c r="CF23" s="25">
        <v>0</v>
      </c>
      <c r="CG23" s="25">
        <v>100000</v>
      </c>
      <c r="CH23" s="25">
        <v>100000</v>
      </c>
      <c r="CI23" s="25">
        <v>0</v>
      </c>
      <c r="CJ23" s="25">
        <v>0</v>
      </c>
      <c r="CK23" s="25">
        <v>0</v>
      </c>
      <c r="CL23" s="25">
        <v>100000</v>
      </c>
      <c r="CM23" s="25">
        <v>100000</v>
      </c>
      <c r="CN23" s="25">
        <v>0</v>
      </c>
      <c r="CO23" s="25">
        <v>0</v>
      </c>
      <c r="CP23" s="25">
        <v>0</v>
      </c>
      <c r="CQ23" s="25">
        <v>100000</v>
      </c>
      <c r="CR23" s="25">
        <v>100000</v>
      </c>
      <c r="CS23" s="25">
        <v>0</v>
      </c>
      <c r="CT23" s="25">
        <v>0</v>
      </c>
      <c r="CU23" s="25">
        <v>0</v>
      </c>
      <c r="CV23" s="25">
        <v>100000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100000</v>
      </c>
      <c r="DC23" s="25">
        <v>0</v>
      </c>
      <c r="DD23" s="25">
        <v>0</v>
      </c>
      <c r="DE23" s="25">
        <v>0</v>
      </c>
      <c r="DF23" s="25">
        <v>100000</v>
      </c>
      <c r="DG23" s="25">
        <v>100000</v>
      </c>
      <c r="DH23" s="25">
        <v>0</v>
      </c>
      <c r="DI23" s="25">
        <v>0</v>
      </c>
      <c r="DJ23" s="25">
        <v>0</v>
      </c>
      <c r="DK23" s="25">
        <v>100000</v>
      </c>
      <c r="DL23" s="25">
        <v>0</v>
      </c>
      <c r="DM23" s="25">
        <v>0</v>
      </c>
      <c r="DN23" s="25">
        <v>0</v>
      </c>
      <c r="DO23" s="25">
        <v>0</v>
      </c>
      <c r="DP23" s="25">
        <v>0</v>
      </c>
      <c r="DQ23" s="25">
        <v>100000</v>
      </c>
      <c r="DR23" s="25">
        <v>0</v>
      </c>
      <c r="DS23" s="25">
        <v>0</v>
      </c>
      <c r="DT23" s="25">
        <v>0</v>
      </c>
      <c r="DU23" s="25">
        <v>100000</v>
      </c>
      <c r="DV23" s="25">
        <v>100000</v>
      </c>
      <c r="DW23" s="25">
        <v>0</v>
      </c>
      <c r="DX23" s="25">
        <v>0</v>
      </c>
      <c r="DY23" s="25">
        <v>0</v>
      </c>
      <c r="DZ23" s="25">
        <v>100000</v>
      </c>
      <c r="EA23" s="18" t="s">
        <v>64</v>
      </c>
      <c r="EB23" s="2"/>
      <c r="EC23" s="2"/>
    </row>
    <row r="24" spans="1:133" ht="67.5">
      <c r="A24" s="106"/>
      <c r="B24" s="102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0"/>
      <c r="AD24" s="19" t="s">
        <v>68</v>
      </c>
      <c r="AE24" s="19" t="s">
        <v>57</v>
      </c>
      <c r="AF24" s="20" t="s">
        <v>69</v>
      </c>
      <c r="AG24" s="19"/>
      <c r="AH24" s="19"/>
      <c r="AI24" s="20"/>
      <c r="AJ24" s="104"/>
      <c r="AK24" s="24" t="s">
        <v>71</v>
      </c>
      <c r="AL24" s="24" t="s">
        <v>211</v>
      </c>
      <c r="AM24" s="24" t="s">
        <v>73</v>
      </c>
      <c r="AN24" s="24" t="s">
        <v>63</v>
      </c>
      <c r="AO24" s="25">
        <v>97795</v>
      </c>
      <c r="AP24" s="25">
        <v>97795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97795</v>
      </c>
      <c r="AX24" s="25">
        <v>97795</v>
      </c>
      <c r="AY24" s="25">
        <v>1000</v>
      </c>
      <c r="AZ24" s="25">
        <v>0</v>
      </c>
      <c r="BA24" s="25">
        <v>0</v>
      </c>
      <c r="BB24" s="25">
        <v>0</v>
      </c>
      <c r="BC24" s="25">
        <v>1000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97795</v>
      </c>
      <c r="BT24" s="25">
        <v>97795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97795</v>
      </c>
      <c r="CB24" s="25">
        <v>97795</v>
      </c>
      <c r="CC24" s="25">
        <v>1000</v>
      </c>
      <c r="CD24" s="25">
        <v>0</v>
      </c>
      <c r="CE24" s="25">
        <v>0</v>
      </c>
      <c r="CF24" s="25">
        <v>0</v>
      </c>
      <c r="CG24" s="25">
        <v>1000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97795</v>
      </c>
      <c r="CX24" s="25">
        <v>0</v>
      </c>
      <c r="CY24" s="25">
        <v>0</v>
      </c>
      <c r="CZ24" s="25">
        <v>0</v>
      </c>
      <c r="DA24" s="25">
        <v>97795</v>
      </c>
      <c r="DB24" s="25">
        <v>1000</v>
      </c>
      <c r="DC24" s="25">
        <v>0</v>
      </c>
      <c r="DD24" s="25">
        <v>0</v>
      </c>
      <c r="DE24" s="25">
        <v>0</v>
      </c>
      <c r="DF24" s="25">
        <v>1000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97795</v>
      </c>
      <c r="DM24" s="25">
        <v>0</v>
      </c>
      <c r="DN24" s="25">
        <v>0</v>
      </c>
      <c r="DO24" s="25">
        <v>0</v>
      </c>
      <c r="DP24" s="25">
        <v>97795</v>
      </c>
      <c r="DQ24" s="25">
        <v>1000</v>
      </c>
      <c r="DR24" s="25">
        <v>0</v>
      </c>
      <c r="DS24" s="25">
        <v>0</v>
      </c>
      <c r="DT24" s="25">
        <v>0</v>
      </c>
      <c r="DU24" s="25">
        <v>1000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18" t="s">
        <v>64</v>
      </c>
      <c r="EB24" s="26" t="s">
        <v>70</v>
      </c>
      <c r="EC24" s="2"/>
    </row>
    <row r="25" spans="1:133" ht="33.950000000000003" customHeight="1">
      <c r="A25" s="105" t="s">
        <v>212</v>
      </c>
      <c r="B25" s="101" t="s">
        <v>213</v>
      </c>
      <c r="C25" s="19" t="s">
        <v>75</v>
      </c>
      <c r="D25" s="19" t="s">
        <v>57</v>
      </c>
      <c r="E25" s="19" t="s">
        <v>76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20"/>
      <c r="AD25" s="19"/>
      <c r="AE25" s="19"/>
      <c r="AF25" s="20"/>
      <c r="AG25" s="21"/>
      <c r="AH25" s="21"/>
      <c r="AI25" s="22"/>
      <c r="AJ25" s="103" t="s">
        <v>60</v>
      </c>
      <c r="AK25" s="24" t="s">
        <v>71</v>
      </c>
      <c r="AL25" s="24" t="s">
        <v>214</v>
      </c>
      <c r="AM25" s="24" t="s">
        <v>77</v>
      </c>
      <c r="AN25" s="24" t="s">
        <v>78</v>
      </c>
      <c r="AO25" s="25">
        <v>13420.8</v>
      </c>
      <c r="AP25" s="25">
        <v>13420.8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13420.8</v>
      </c>
      <c r="AX25" s="25">
        <v>13420.8</v>
      </c>
      <c r="AY25" s="25">
        <v>25013</v>
      </c>
      <c r="AZ25" s="25">
        <v>0</v>
      </c>
      <c r="BA25" s="25">
        <v>0</v>
      </c>
      <c r="BB25" s="25">
        <v>0</v>
      </c>
      <c r="BC25" s="25">
        <v>25013</v>
      </c>
      <c r="BD25" s="25">
        <v>10000</v>
      </c>
      <c r="BE25" s="25">
        <v>0</v>
      </c>
      <c r="BF25" s="25">
        <v>0</v>
      </c>
      <c r="BG25" s="25">
        <v>0</v>
      </c>
      <c r="BH25" s="25">
        <v>10000</v>
      </c>
      <c r="BI25" s="25">
        <v>10000</v>
      </c>
      <c r="BJ25" s="25">
        <v>0</v>
      </c>
      <c r="BK25" s="25">
        <v>0</v>
      </c>
      <c r="BL25" s="25">
        <v>0</v>
      </c>
      <c r="BM25" s="25">
        <v>10000</v>
      </c>
      <c r="BN25" s="25">
        <v>10000</v>
      </c>
      <c r="BO25" s="25">
        <v>0</v>
      </c>
      <c r="BP25" s="25">
        <v>0</v>
      </c>
      <c r="BQ25" s="25">
        <v>0</v>
      </c>
      <c r="BR25" s="25">
        <v>10000</v>
      </c>
      <c r="BS25" s="25">
        <v>13420.8</v>
      </c>
      <c r="BT25" s="25">
        <v>13420.8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13420.8</v>
      </c>
      <c r="CB25" s="25">
        <v>13420.8</v>
      </c>
      <c r="CC25" s="25">
        <v>25013</v>
      </c>
      <c r="CD25" s="25">
        <v>0</v>
      </c>
      <c r="CE25" s="25">
        <v>0</v>
      </c>
      <c r="CF25" s="25">
        <v>0</v>
      </c>
      <c r="CG25" s="25">
        <v>25013</v>
      </c>
      <c r="CH25" s="25">
        <v>10000</v>
      </c>
      <c r="CI25" s="25">
        <v>0</v>
      </c>
      <c r="CJ25" s="25">
        <v>0</v>
      </c>
      <c r="CK25" s="25">
        <v>0</v>
      </c>
      <c r="CL25" s="25">
        <v>10000</v>
      </c>
      <c r="CM25" s="25">
        <v>10000</v>
      </c>
      <c r="CN25" s="25">
        <v>0</v>
      </c>
      <c r="CO25" s="25">
        <v>0</v>
      </c>
      <c r="CP25" s="25">
        <v>0</v>
      </c>
      <c r="CQ25" s="25">
        <v>10000</v>
      </c>
      <c r="CR25" s="25">
        <v>10000</v>
      </c>
      <c r="CS25" s="25">
        <v>0</v>
      </c>
      <c r="CT25" s="25">
        <v>0</v>
      </c>
      <c r="CU25" s="25">
        <v>0</v>
      </c>
      <c r="CV25" s="25">
        <v>10000</v>
      </c>
      <c r="CW25" s="25">
        <v>13420.8</v>
      </c>
      <c r="CX25" s="25">
        <v>0</v>
      </c>
      <c r="CY25" s="25">
        <v>0</v>
      </c>
      <c r="CZ25" s="25">
        <v>0</v>
      </c>
      <c r="DA25" s="25">
        <v>13420.8</v>
      </c>
      <c r="DB25" s="25">
        <v>25013</v>
      </c>
      <c r="DC25" s="25">
        <v>0</v>
      </c>
      <c r="DD25" s="25">
        <v>0</v>
      </c>
      <c r="DE25" s="25">
        <v>0</v>
      </c>
      <c r="DF25" s="25">
        <v>25013</v>
      </c>
      <c r="DG25" s="25">
        <v>10000</v>
      </c>
      <c r="DH25" s="25">
        <v>0</v>
      </c>
      <c r="DI25" s="25">
        <v>0</v>
      </c>
      <c r="DJ25" s="25">
        <v>0</v>
      </c>
      <c r="DK25" s="25">
        <v>10000</v>
      </c>
      <c r="DL25" s="25">
        <v>13420.8</v>
      </c>
      <c r="DM25" s="25">
        <v>0</v>
      </c>
      <c r="DN25" s="25">
        <v>0</v>
      </c>
      <c r="DO25" s="25">
        <v>0</v>
      </c>
      <c r="DP25" s="25">
        <v>13420.8</v>
      </c>
      <c r="DQ25" s="25">
        <v>25013</v>
      </c>
      <c r="DR25" s="25">
        <v>0</v>
      </c>
      <c r="DS25" s="25">
        <v>0</v>
      </c>
      <c r="DT25" s="25">
        <v>0</v>
      </c>
      <c r="DU25" s="25">
        <v>25013</v>
      </c>
      <c r="DV25" s="25">
        <v>10000</v>
      </c>
      <c r="DW25" s="25">
        <v>0</v>
      </c>
      <c r="DX25" s="25">
        <v>0</v>
      </c>
      <c r="DY25" s="25">
        <v>0</v>
      </c>
      <c r="DZ25" s="25">
        <v>10000</v>
      </c>
      <c r="EA25" s="18" t="s">
        <v>64</v>
      </c>
      <c r="EB25" s="2"/>
      <c r="EC25" s="2"/>
    </row>
    <row r="26" spans="1:133" ht="33.75">
      <c r="A26" s="107"/>
      <c r="B26" s="102"/>
      <c r="C26" s="19" t="s">
        <v>79</v>
      </c>
      <c r="D26" s="19" t="s">
        <v>57</v>
      </c>
      <c r="E26" s="19" t="s">
        <v>80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20"/>
      <c r="AD26" s="19"/>
      <c r="AE26" s="19"/>
      <c r="AF26" s="20"/>
      <c r="AG26" s="19"/>
      <c r="AH26" s="19"/>
      <c r="AI26" s="20"/>
      <c r="AJ26" s="104"/>
      <c r="AK26" s="24"/>
      <c r="AL26" s="24"/>
      <c r="AM26" s="24"/>
      <c r="AN26" s="24"/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  <c r="DJ26" s="25">
        <v>0</v>
      </c>
      <c r="DK26" s="25">
        <v>0</v>
      </c>
      <c r="DL26" s="25">
        <v>0</v>
      </c>
      <c r="DM26" s="25">
        <v>0</v>
      </c>
      <c r="DN26" s="25">
        <v>0</v>
      </c>
      <c r="DO26" s="25">
        <v>0</v>
      </c>
      <c r="DP26" s="25">
        <v>0</v>
      </c>
      <c r="DQ26" s="25">
        <v>0</v>
      </c>
      <c r="DR26" s="25">
        <v>0</v>
      </c>
      <c r="DS26" s="25">
        <v>0</v>
      </c>
      <c r="DT26" s="25">
        <v>0</v>
      </c>
      <c r="DU26" s="25">
        <v>0</v>
      </c>
      <c r="DV26" s="25">
        <v>0</v>
      </c>
      <c r="DW26" s="25">
        <v>0</v>
      </c>
      <c r="DX26" s="25">
        <v>0</v>
      </c>
      <c r="DY26" s="25">
        <v>0</v>
      </c>
      <c r="DZ26" s="25">
        <v>0</v>
      </c>
      <c r="EA26" s="18"/>
      <c r="EB26" s="26" t="s">
        <v>70</v>
      </c>
      <c r="EC26" s="2"/>
    </row>
    <row r="27" spans="1:133" ht="33.75">
      <c r="A27" s="107"/>
      <c r="B27" s="102"/>
      <c r="C27" s="19" t="s">
        <v>55</v>
      </c>
      <c r="D27" s="19" t="s">
        <v>215</v>
      </c>
      <c r="E27" s="19" t="s">
        <v>56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20"/>
      <c r="AD27" s="19"/>
      <c r="AE27" s="19"/>
      <c r="AF27" s="20"/>
      <c r="AG27" s="19"/>
      <c r="AH27" s="19"/>
      <c r="AI27" s="20"/>
      <c r="AJ27" s="104"/>
      <c r="AK27" s="24"/>
      <c r="AL27" s="24"/>
      <c r="AM27" s="24"/>
      <c r="AN27" s="24"/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  <c r="DJ27" s="25">
        <v>0</v>
      </c>
      <c r="DK27" s="25">
        <v>0</v>
      </c>
      <c r="DL27" s="25">
        <v>0</v>
      </c>
      <c r="DM27" s="25">
        <v>0</v>
      </c>
      <c r="DN27" s="25">
        <v>0</v>
      </c>
      <c r="DO27" s="25">
        <v>0</v>
      </c>
      <c r="DP27" s="25">
        <v>0</v>
      </c>
      <c r="DQ27" s="25">
        <v>0</v>
      </c>
      <c r="DR27" s="25">
        <v>0</v>
      </c>
      <c r="DS27" s="25">
        <v>0</v>
      </c>
      <c r="DT27" s="25">
        <v>0</v>
      </c>
      <c r="DU27" s="25">
        <v>0</v>
      </c>
      <c r="DV27" s="25">
        <v>0</v>
      </c>
      <c r="DW27" s="25">
        <v>0</v>
      </c>
      <c r="DX27" s="25">
        <v>0</v>
      </c>
      <c r="DY27" s="25">
        <v>0</v>
      </c>
      <c r="DZ27" s="25">
        <v>0</v>
      </c>
      <c r="EA27" s="18"/>
      <c r="EB27" s="26" t="s">
        <v>72</v>
      </c>
      <c r="EC27" s="2"/>
    </row>
    <row r="28" spans="1:133" ht="33.75">
      <c r="A28" s="106"/>
      <c r="B28" s="102"/>
      <c r="C28" s="19" t="s">
        <v>82</v>
      </c>
      <c r="D28" s="19" t="s">
        <v>57</v>
      </c>
      <c r="E28" s="19" t="s">
        <v>83</v>
      </c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20"/>
      <c r="AD28" s="19"/>
      <c r="AE28" s="19"/>
      <c r="AF28" s="20"/>
      <c r="AG28" s="19"/>
      <c r="AH28" s="19"/>
      <c r="AI28" s="20"/>
      <c r="AJ28" s="104"/>
      <c r="AK28" s="24"/>
      <c r="AL28" s="24"/>
      <c r="AM28" s="24"/>
      <c r="AN28" s="24"/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  <c r="DJ28" s="25">
        <v>0</v>
      </c>
      <c r="DK28" s="25">
        <v>0</v>
      </c>
      <c r="DL28" s="25">
        <v>0</v>
      </c>
      <c r="DM28" s="25">
        <v>0</v>
      </c>
      <c r="DN28" s="25">
        <v>0</v>
      </c>
      <c r="DO28" s="25">
        <v>0</v>
      </c>
      <c r="DP28" s="25">
        <v>0</v>
      </c>
      <c r="DQ28" s="25">
        <v>0</v>
      </c>
      <c r="DR28" s="25">
        <v>0</v>
      </c>
      <c r="DS28" s="25">
        <v>0</v>
      </c>
      <c r="DT28" s="25">
        <v>0</v>
      </c>
      <c r="DU28" s="25">
        <v>0</v>
      </c>
      <c r="DV28" s="25">
        <v>0</v>
      </c>
      <c r="DW28" s="25">
        <v>0</v>
      </c>
      <c r="DX28" s="25">
        <v>0</v>
      </c>
      <c r="DY28" s="25">
        <v>0</v>
      </c>
      <c r="DZ28" s="25">
        <v>0</v>
      </c>
      <c r="EA28" s="18"/>
      <c r="EB28" s="26" t="s">
        <v>74</v>
      </c>
      <c r="EC28" s="2"/>
    </row>
    <row r="29" spans="1:133" ht="45.2" customHeight="1">
      <c r="A29" s="105" t="s">
        <v>216</v>
      </c>
      <c r="B29" s="101" t="s">
        <v>217</v>
      </c>
      <c r="C29" s="19" t="s">
        <v>55</v>
      </c>
      <c r="D29" s="19" t="s">
        <v>218</v>
      </c>
      <c r="E29" s="19" t="s">
        <v>56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 t="s">
        <v>219</v>
      </c>
      <c r="AB29" s="19" t="s">
        <v>57</v>
      </c>
      <c r="AC29" s="20" t="s">
        <v>220</v>
      </c>
      <c r="AD29" s="19"/>
      <c r="AE29" s="19"/>
      <c r="AF29" s="20"/>
      <c r="AG29" s="21"/>
      <c r="AH29" s="21"/>
      <c r="AI29" s="22"/>
      <c r="AJ29" s="103" t="s">
        <v>92</v>
      </c>
      <c r="AK29" s="24" t="s">
        <v>93</v>
      </c>
      <c r="AL29" s="24" t="s">
        <v>221</v>
      </c>
      <c r="AM29" s="24" t="s">
        <v>131</v>
      </c>
      <c r="AN29" s="24" t="s">
        <v>63</v>
      </c>
      <c r="AO29" s="25">
        <v>49098000</v>
      </c>
      <c r="AP29" s="25">
        <v>49098000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49098000</v>
      </c>
      <c r="AX29" s="25">
        <v>49098000</v>
      </c>
      <c r="AY29" s="25">
        <v>21404096.800000001</v>
      </c>
      <c r="AZ29" s="25">
        <v>0</v>
      </c>
      <c r="BA29" s="25">
        <v>0</v>
      </c>
      <c r="BB29" s="25">
        <v>0</v>
      </c>
      <c r="BC29" s="25">
        <v>21404096.800000001</v>
      </c>
      <c r="BD29" s="25">
        <v>7000000</v>
      </c>
      <c r="BE29" s="25">
        <v>0</v>
      </c>
      <c r="BF29" s="25">
        <v>0</v>
      </c>
      <c r="BG29" s="25">
        <v>0</v>
      </c>
      <c r="BH29" s="25">
        <v>7000000</v>
      </c>
      <c r="BI29" s="25">
        <v>6918800</v>
      </c>
      <c r="BJ29" s="25">
        <v>0</v>
      </c>
      <c r="BK29" s="25">
        <v>0</v>
      </c>
      <c r="BL29" s="25">
        <v>0</v>
      </c>
      <c r="BM29" s="25">
        <v>6918800</v>
      </c>
      <c r="BN29" s="25">
        <v>6918800</v>
      </c>
      <c r="BO29" s="25">
        <v>0</v>
      </c>
      <c r="BP29" s="25">
        <v>0</v>
      </c>
      <c r="BQ29" s="25">
        <v>0</v>
      </c>
      <c r="BR29" s="25">
        <v>6918800</v>
      </c>
      <c r="BS29" s="25">
        <v>49098000</v>
      </c>
      <c r="BT29" s="25">
        <v>49098000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49098000</v>
      </c>
      <c r="CB29" s="25">
        <v>49098000</v>
      </c>
      <c r="CC29" s="25">
        <v>21404096.800000001</v>
      </c>
      <c r="CD29" s="25">
        <v>0</v>
      </c>
      <c r="CE29" s="25">
        <v>0</v>
      </c>
      <c r="CF29" s="25">
        <v>0</v>
      </c>
      <c r="CG29" s="25">
        <v>21404096.800000001</v>
      </c>
      <c r="CH29" s="25">
        <v>7000000</v>
      </c>
      <c r="CI29" s="25">
        <v>0</v>
      </c>
      <c r="CJ29" s="25">
        <v>0</v>
      </c>
      <c r="CK29" s="25">
        <v>0</v>
      </c>
      <c r="CL29" s="25">
        <v>7000000</v>
      </c>
      <c r="CM29" s="25">
        <v>6918800</v>
      </c>
      <c r="CN29" s="25">
        <v>0</v>
      </c>
      <c r="CO29" s="25">
        <v>0</v>
      </c>
      <c r="CP29" s="25">
        <v>0</v>
      </c>
      <c r="CQ29" s="25">
        <v>6918800</v>
      </c>
      <c r="CR29" s="25">
        <v>6918800</v>
      </c>
      <c r="CS29" s="25">
        <v>0</v>
      </c>
      <c r="CT29" s="25">
        <v>0</v>
      </c>
      <c r="CU29" s="25">
        <v>0</v>
      </c>
      <c r="CV29" s="25">
        <v>6918800</v>
      </c>
      <c r="CW29" s="25">
        <v>49098000</v>
      </c>
      <c r="CX29" s="25">
        <v>0</v>
      </c>
      <c r="CY29" s="25">
        <v>0</v>
      </c>
      <c r="CZ29" s="25">
        <v>0</v>
      </c>
      <c r="DA29" s="25">
        <v>49098000</v>
      </c>
      <c r="DB29" s="25">
        <v>21404096.800000001</v>
      </c>
      <c r="DC29" s="25">
        <v>0</v>
      </c>
      <c r="DD29" s="25">
        <v>0</v>
      </c>
      <c r="DE29" s="25">
        <v>0</v>
      </c>
      <c r="DF29" s="25">
        <v>21404096.800000001</v>
      </c>
      <c r="DG29" s="25">
        <v>7000000</v>
      </c>
      <c r="DH29" s="25">
        <v>0</v>
      </c>
      <c r="DI29" s="25">
        <v>0</v>
      </c>
      <c r="DJ29" s="25">
        <v>0</v>
      </c>
      <c r="DK29" s="25">
        <v>7000000</v>
      </c>
      <c r="DL29" s="25">
        <v>49098000</v>
      </c>
      <c r="DM29" s="25">
        <v>0</v>
      </c>
      <c r="DN29" s="25">
        <v>0</v>
      </c>
      <c r="DO29" s="25">
        <v>0</v>
      </c>
      <c r="DP29" s="25">
        <v>49098000</v>
      </c>
      <c r="DQ29" s="25">
        <v>21404096.800000001</v>
      </c>
      <c r="DR29" s="25">
        <v>0</v>
      </c>
      <c r="DS29" s="25">
        <v>0</v>
      </c>
      <c r="DT29" s="25">
        <v>0</v>
      </c>
      <c r="DU29" s="25">
        <v>21404096.800000001</v>
      </c>
      <c r="DV29" s="25">
        <v>7000000</v>
      </c>
      <c r="DW29" s="25">
        <v>0</v>
      </c>
      <c r="DX29" s="25">
        <v>0</v>
      </c>
      <c r="DY29" s="25">
        <v>0</v>
      </c>
      <c r="DZ29" s="25">
        <v>7000000</v>
      </c>
      <c r="EA29" s="18" t="s">
        <v>64</v>
      </c>
      <c r="EB29" s="2"/>
      <c r="EC29" s="2"/>
    </row>
    <row r="30" spans="1:133" ht="33.75">
      <c r="A30" s="107"/>
      <c r="B30" s="102"/>
      <c r="C30" s="19" t="s">
        <v>222</v>
      </c>
      <c r="D30" s="19" t="s">
        <v>96</v>
      </c>
      <c r="E30" s="19" t="s">
        <v>223</v>
      </c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20"/>
      <c r="AD30" s="19"/>
      <c r="AE30" s="19"/>
      <c r="AF30" s="20"/>
      <c r="AG30" s="19"/>
      <c r="AH30" s="19"/>
      <c r="AI30" s="20"/>
      <c r="AJ30" s="104"/>
      <c r="AK30" s="24" t="s">
        <v>184</v>
      </c>
      <c r="AL30" s="24" t="s">
        <v>224</v>
      </c>
      <c r="AM30" s="24" t="s">
        <v>121</v>
      </c>
      <c r="AN30" s="24" t="s">
        <v>78</v>
      </c>
      <c r="AO30" s="25">
        <v>1872580.8</v>
      </c>
      <c r="AP30" s="25">
        <v>1872580.8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1872580.8</v>
      </c>
      <c r="AX30" s="25">
        <v>1872580.8</v>
      </c>
      <c r="AY30" s="25">
        <v>424900</v>
      </c>
      <c r="AZ30" s="25">
        <v>0</v>
      </c>
      <c r="BA30" s="25">
        <v>0</v>
      </c>
      <c r="BB30" s="25">
        <v>0</v>
      </c>
      <c r="BC30" s="25">
        <v>424900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1872580.8</v>
      </c>
      <c r="CX30" s="25">
        <v>0</v>
      </c>
      <c r="CY30" s="25">
        <v>0</v>
      </c>
      <c r="CZ30" s="25">
        <v>0</v>
      </c>
      <c r="DA30" s="25">
        <v>1872580.8</v>
      </c>
      <c r="DB30" s="25">
        <v>424900</v>
      </c>
      <c r="DC30" s="25">
        <v>0</v>
      </c>
      <c r="DD30" s="25">
        <v>0</v>
      </c>
      <c r="DE30" s="25">
        <v>0</v>
      </c>
      <c r="DF30" s="25">
        <v>424900</v>
      </c>
      <c r="DG30" s="25">
        <v>0</v>
      </c>
      <c r="DH30" s="25">
        <v>0</v>
      </c>
      <c r="DI30" s="25">
        <v>0</v>
      </c>
      <c r="DJ30" s="25">
        <v>0</v>
      </c>
      <c r="DK30" s="25">
        <v>0</v>
      </c>
      <c r="DL30" s="25">
        <v>0</v>
      </c>
      <c r="DM30" s="25">
        <v>0</v>
      </c>
      <c r="DN30" s="25">
        <v>0</v>
      </c>
      <c r="DO30" s="25">
        <v>0</v>
      </c>
      <c r="DP30" s="25">
        <v>0</v>
      </c>
      <c r="DQ30" s="25">
        <v>0</v>
      </c>
      <c r="DR30" s="25">
        <v>0</v>
      </c>
      <c r="DS30" s="25">
        <v>0</v>
      </c>
      <c r="DT30" s="25">
        <v>0</v>
      </c>
      <c r="DU30" s="25">
        <v>0</v>
      </c>
      <c r="DV30" s="25">
        <v>0</v>
      </c>
      <c r="DW30" s="25">
        <v>0</v>
      </c>
      <c r="DX30" s="25">
        <v>0</v>
      </c>
      <c r="DY30" s="25">
        <v>0</v>
      </c>
      <c r="DZ30" s="25">
        <v>0</v>
      </c>
      <c r="EA30" s="18" t="s">
        <v>64</v>
      </c>
      <c r="EB30" s="26" t="s">
        <v>70</v>
      </c>
      <c r="EC30" s="2"/>
    </row>
    <row r="31" spans="1:133" ht="22.5">
      <c r="A31" s="107"/>
      <c r="B31" s="10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20"/>
      <c r="AD31" s="19"/>
      <c r="AE31" s="19"/>
      <c r="AF31" s="20"/>
      <c r="AG31" s="19"/>
      <c r="AH31" s="19"/>
      <c r="AI31" s="20"/>
      <c r="AJ31" s="104"/>
      <c r="AK31" s="24" t="s">
        <v>184</v>
      </c>
      <c r="AL31" s="24" t="s">
        <v>225</v>
      </c>
      <c r="AM31" s="24" t="s">
        <v>121</v>
      </c>
      <c r="AN31" s="24" t="s">
        <v>78</v>
      </c>
      <c r="AO31" s="25">
        <v>8257747.21</v>
      </c>
      <c r="AP31" s="25">
        <v>8241201.9800000004</v>
      </c>
      <c r="AQ31" s="25">
        <v>0</v>
      </c>
      <c r="AR31" s="25">
        <v>0</v>
      </c>
      <c r="AS31" s="25">
        <v>8208300</v>
      </c>
      <c r="AT31" s="25">
        <v>8191754.7699999996</v>
      </c>
      <c r="AU31" s="25">
        <v>0</v>
      </c>
      <c r="AV31" s="25">
        <v>0</v>
      </c>
      <c r="AW31" s="25">
        <v>49447.21</v>
      </c>
      <c r="AX31" s="25">
        <v>49447.21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>
        <v>0</v>
      </c>
      <c r="CE31" s="25">
        <v>0</v>
      </c>
      <c r="CF31" s="25">
        <v>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0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8241201.9800000004</v>
      </c>
      <c r="CX31" s="25">
        <v>0</v>
      </c>
      <c r="CY31" s="25">
        <v>8191754.7699999996</v>
      </c>
      <c r="CZ31" s="25">
        <v>0</v>
      </c>
      <c r="DA31" s="25">
        <v>49447.21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  <c r="DJ31" s="25">
        <v>0</v>
      </c>
      <c r="DK31" s="25">
        <v>0</v>
      </c>
      <c r="DL31" s="25">
        <v>0</v>
      </c>
      <c r="DM31" s="25">
        <v>0</v>
      </c>
      <c r="DN31" s="25">
        <v>0</v>
      </c>
      <c r="DO31" s="25">
        <v>0</v>
      </c>
      <c r="DP31" s="25">
        <v>0</v>
      </c>
      <c r="DQ31" s="25">
        <v>0</v>
      </c>
      <c r="DR31" s="25">
        <v>0</v>
      </c>
      <c r="DS31" s="25">
        <v>0</v>
      </c>
      <c r="DT31" s="25">
        <v>0</v>
      </c>
      <c r="DU31" s="25">
        <v>0</v>
      </c>
      <c r="DV31" s="25">
        <v>0</v>
      </c>
      <c r="DW31" s="25">
        <v>0</v>
      </c>
      <c r="DX31" s="25">
        <v>0</v>
      </c>
      <c r="DY31" s="25">
        <v>0</v>
      </c>
      <c r="DZ31" s="25">
        <v>0</v>
      </c>
      <c r="EA31" s="18" t="s">
        <v>64</v>
      </c>
      <c r="EB31" s="26" t="s">
        <v>72</v>
      </c>
      <c r="EC31" s="2"/>
    </row>
    <row r="32" spans="1:133" ht="22.5">
      <c r="A32" s="106"/>
      <c r="B32" s="10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20"/>
      <c r="AD32" s="19"/>
      <c r="AE32" s="19"/>
      <c r="AF32" s="20"/>
      <c r="AG32" s="19"/>
      <c r="AH32" s="19"/>
      <c r="AI32" s="20"/>
      <c r="AJ32" s="104"/>
      <c r="AK32" s="24" t="s">
        <v>184</v>
      </c>
      <c r="AL32" s="24" t="s">
        <v>226</v>
      </c>
      <c r="AM32" s="24" t="s">
        <v>121</v>
      </c>
      <c r="AN32" s="24" t="s">
        <v>81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445643300</v>
      </c>
      <c r="BE32" s="25">
        <v>0</v>
      </c>
      <c r="BF32" s="25">
        <v>445643300</v>
      </c>
      <c r="BG32" s="25">
        <v>0</v>
      </c>
      <c r="BH32" s="25">
        <v>0</v>
      </c>
      <c r="BI32" s="25">
        <v>445643300</v>
      </c>
      <c r="BJ32" s="25">
        <v>0</v>
      </c>
      <c r="BK32" s="25">
        <v>445643300</v>
      </c>
      <c r="BL32" s="25">
        <v>0</v>
      </c>
      <c r="BM32" s="25">
        <v>0</v>
      </c>
      <c r="BN32" s="25">
        <v>445643300</v>
      </c>
      <c r="BO32" s="25">
        <v>0</v>
      </c>
      <c r="BP32" s="25">
        <v>445643300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445643300</v>
      </c>
      <c r="DH32" s="25">
        <v>0</v>
      </c>
      <c r="DI32" s="25">
        <v>445643300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18" t="s">
        <v>64</v>
      </c>
      <c r="EB32" s="26" t="s">
        <v>74</v>
      </c>
      <c r="EC32" s="2"/>
    </row>
    <row r="33" spans="1:133" ht="135.19999999999999" customHeight="1">
      <c r="A33" s="105" t="s">
        <v>227</v>
      </c>
      <c r="B33" s="101" t="s">
        <v>228</v>
      </c>
      <c r="C33" s="19" t="s">
        <v>229</v>
      </c>
      <c r="D33" s="19" t="s">
        <v>230</v>
      </c>
      <c r="E33" s="19" t="s">
        <v>231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 t="s">
        <v>232</v>
      </c>
      <c r="AB33" s="19" t="s">
        <v>233</v>
      </c>
      <c r="AC33" s="20" t="s">
        <v>223</v>
      </c>
      <c r="AD33" s="19"/>
      <c r="AE33" s="19"/>
      <c r="AF33" s="20"/>
      <c r="AG33" s="21"/>
      <c r="AH33" s="21"/>
      <c r="AI33" s="22"/>
      <c r="AJ33" s="103" t="s">
        <v>72</v>
      </c>
      <c r="AK33" s="24" t="s">
        <v>179</v>
      </c>
      <c r="AL33" s="24" t="s">
        <v>234</v>
      </c>
      <c r="AM33" s="24" t="s">
        <v>86</v>
      </c>
      <c r="AN33" s="24" t="s">
        <v>78</v>
      </c>
      <c r="AO33" s="25">
        <v>2481864.73</v>
      </c>
      <c r="AP33" s="25">
        <v>2481864.73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2481864.73</v>
      </c>
      <c r="AX33" s="25">
        <v>2481864.73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2481864.73</v>
      </c>
      <c r="CX33" s="25">
        <v>0</v>
      </c>
      <c r="CY33" s="25">
        <v>0</v>
      </c>
      <c r="CZ33" s="25">
        <v>0</v>
      </c>
      <c r="DA33" s="25">
        <v>2481864.73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  <c r="DJ33" s="25">
        <v>0</v>
      </c>
      <c r="DK33" s="25">
        <v>0</v>
      </c>
      <c r="DL33" s="25">
        <v>0</v>
      </c>
      <c r="DM33" s="25">
        <v>0</v>
      </c>
      <c r="DN33" s="25">
        <v>0</v>
      </c>
      <c r="DO33" s="25">
        <v>0</v>
      </c>
      <c r="DP33" s="25">
        <v>0</v>
      </c>
      <c r="DQ33" s="25">
        <v>0</v>
      </c>
      <c r="DR33" s="25">
        <v>0</v>
      </c>
      <c r="DS33" s="25">
        <v>0</v>
      </c>
      <c r="DT33" s="25">
        <v>0</v>
      </c>
      <c r="DU33" s="25">
        <v>0</v>
      </c>
      <c r="DV33" s="25">
        <v>0</v>
      </c>
      <c r="DW33" s="25">
        <v>0</v>
      </c>
      <c r="DX33" s="25">
        <v>0</v>
      </c>
      <c r="DY33" s="25">
        <v>0</v>
      </c>
      <c r="DZ33" s="25">
        <v>0</v>
      </c>
      <c r="EA33" s="18" t="s">
        <v>64</v>
      </c>
      <c r="EB33" s="2"/>
      <c r="EC33" s="2"/>
    </row>
    <row r="34" spans="1:133" ht="33.75">
      <c r="A34" s="107"/>
      <c r="B34" s="102"/>
      <c r="C34" s="19" t="s">
        <v>55</v>
      </c>
      <c r="D34" s="19" t="s">
        <v>235</v>
      </c>
      <c r="E34" s="19" t="s">
        <v>56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20"/>
      <c r="AD34" s="19"/>
      <c r="AE34" s="19"/>
      <c r="AF34" s="20"/>
      <c r="AG34" s="19"/>
      <c r="AH34" s="19"/>
      <c r="AI34" s="20"/>
      <c r="AJ34" s="104"/>
      <c r="AK34" s="24" t="s">
        <v>179</v>
      </c>
      <c r="AL34" s="24" t="s">
        <v>234</v>
      </c>
      <c r="AM34" s="24" t="s">
        <v>77</v>
      </c>
      <c r="AN34" s="24" t="s">
        <v>78</v>
      </c>
      <c r="AO34" s="25">
        <v>4777529.2</v>
      </c>
      <c r="AP34" s="25">
        <v>4777529.2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4777529.2</v>
      </c>
      <c r="AX34" s="25">
        <v>4777529.2</v>
      </c>
      <c r="AY34" s="25">
        <v>8357000</v>
      </c>
      <c r="AZ34" s="25">
        <v>0</v>
      </c>
      <c r="BA34" s="25">
        <v>0</v>
      </c>
      <c r="BB34" s="25">
        <v>0</v>
      </c>
      <c r="BC34" s="25">
        <v>8357000</v>
      </c>
      <c r="BD34" s="25">
        <v>9188000</v>
      </c>
      <c r="BE34" s="25">
        <v>0</v>
      </c>
      <c r="BF34" s="25">
        <v>0</v>
      </c>
      <c r="BG34" s="25">
        <v>0</v>
      </c>
      <c r="BH34" s="25">
        <v>9188000</v>
      </c>
      <c r="BI34" s="25">
        <v>9332000</v>
      </c>
      <c r="BJ34" s="25">
        <v>0</v>
      </c>
      <c r="BK34" s="25">
        <v>0</v>
      </c>
      <c r="BL34" s="25">
        <v>0</v>
      </c>
      <c r="BM34" s="25">
        <v>9332000</v>
      </c>
      <c r="BN34" s="25">
        <v>9332000</v>
      </c>
      <c r="BO34" s="25">
        <v>0</v>
      </c>
      <c r="BP34" s="25">
        <v>0</v>
      </c>
      <c r="BQ34" s="25">
        <v>0</v>
      </c>
      <c r="BR34" s="25">
        <v>9332000</v>
      </c>
      <c r="BS34" s="25">
        <v>4777529.2</v>
      </c>
      <c r="BT34" s="25">
        <v>4777529.2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4777529.2</v>
      </c>
      <c r="CB34" s="25">
        <v>4777529.2</v>
      </c>
      <c r="CC34" s="25">
        <v>8357000</v>
      </c>
      <c r="CD34" s="25">
        <v>0</v>
      </c>
      <c r="CE34" s="25">
        <v>0</v>
      </c>
      <c r="CF34" s="25">
        <v>0</v>
      </c>
      <c r="CG34" s="25">
        <v>8357000</v>
      </c>
      <c r="CH34" s="25">
        <v>9188000</v>
      </c>
      <c r="CI34" s="25">
        <v>0</v>
      </c>
      <c r="CJ34" s="25">
        <v>0</v>
      </c>
      <c r="CK34" s="25">
        <v>0</v>
      </c>
      <c r="CL34" s="25">
        <v>9188000</v>
      </c>
      <c r="CM34" s="25">
        <v>9332000</v>
      </c>
      <c r="CN34" s="25">
        <v>0</v>
      </c>
      <c r="CO34" s="25">
        <v>0</v>
      </c>
      <c r="CP34" s="25">
        <v>0</v>
      </c>
      <c r="CQ34" s="25">
        <v>9332000</v>
      </c>
      <c r="CR34" s="25">
        <v>9332000</v>
      </c>
      <c r="CS34" s="25">
        <v>0</v>
      </c>
      <c r="CT34" s="25">
        <v>0</v>
      </c>
      <c r="CU34" s="25">
        <v>0</v>
      </c>
      <c r="CV34" s="25">
        <v>9332000</v>
      </c>
      <c r="CW34" s="25">
        <v>4777529.2</v>
      </c>
      <c r="CX34" s="25">
        <v>0</v>
      </c>
      <c r="CY34" s="25">
        <v>0</v>
      </c>
      <c r="CZ34" s="25">
        <v>0</v>
      </c>
      <c r="DA34" s="25">
        <v>4777529.2</v>
      </c>
      <c r="DB34" s="25">
        <v>8357000</v>
      </c>
      <c r="DC34" s="25">
        <v>0</v>
      </c>
      <c r="DD34" s="25">
        <v>0</v>
      </c>
      <c r="DE34" s="25">
        <v>0</v>
      </c>
      <c r="DF34" s="25">
        <v>8357000</v>
      </c>
      <c r="DG34" s="25">
        <v>9188000</v>
      </c>
      <c r="DH34" s="25">
        <v>0</v>
      </c>
      <c r="DI34" s="25">
        <v>0</v>
      </c>
      <c r="DJ34" s="25">
        <v>0</v>
      </c>
      <c r="DK34" s="25">
        <v>9188000</v>
      </c>
      <c r="DL34" s="25">
        <v>4777529.2</v>
      </c>
      <c r="DM34" s="25">
        <v>0</v>
      </c>
      <c r="DN34" s="25">
        <v>0</v>
      </c>
      <c r="DO34" s="25">
        <v>0</v>
      </c>
      <c r="DP34" s="25">
        <v>4777529.2</v>
      </c>
      <c r="DQ34" s="25">
        <v>8357000</v>
      </c>
      <c r="DR34" s="25">
        <v>0</v>
      </c>
      <c r="DS34" s="25">
        <v>0</v>
      </c>
      <c r="DT34" s="25">
        <v>0</v>
      </c>
      <c r="DU34" s="25">
        <v>8357000</v>
      </c>
      <c r="DV34" s="25">
        <v>9188000</v>
      </c>
      <c r="DW34" s="25">
        <v>0</v>
      </c>
      <c r="DX34" s="25">
        <v>0</v>
      </c>
      <c r="DY34" s="25">
        <v>0</v>
      </c>
      <c r="DZ34" s="25">
        <v>9188000</v>
      </c>
      <c r="EA34" s="18" t="s">
        <v>64</v>
      </c>
      <c r="EB34" s="26" t="s">
        <v>70</v>
      </c>
      <c r="EC34" s="2"/>
    </row>
    <row r="35" spans="1:133" ht="56.25">
      <c r="A35" s="107"/>
      <c r="B35" s="102"/>
      <c r="C35" s="19" t="s">
        <v>195</v>
      </c>
      <c r="D35" s="19" t="s">
        <v>57</v>
      </c>
      <c r="E35" s="19" t="s">
        <v>197</v>
      </c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20"/>
      <c r="AD35" s="19"/>
      <c r="AE35" s="19"/>
      <c r="AF35" s="20"/>
      <c r="AG35" s="19"/>
      <c r="AH35" s="19"/>
      <c r="AI35" s="20"/>
      <c r="AJ35" s="104"/>
      <c r="AK35" s="24" t="s">
        <v>179</v>
      </c>
      <c r="AL35" s="24" t="s">
        <v>236</v>
      </c>
      <c r="AM35" s="24" t="s">
        <v>86</v>
      </c>
      <c r="AN35" s="24" t="s">
        <v>78</v>
      </c>
      <c r="AO35" s="25">
        <v>19601991.739999998</v>
      </c>
      <c r="AP35" s="25">
        <v>19601991.739999998</v>
      </c>
      <c r="AQ35" s="25">
        <v>0</v>
      </c>
      <c r="AR35" s="25">
        <v>0</v>
      </c>
      <c r="AS35" s="25">
        <v>19387461.039999999</v>
      </c>
      <c r="AT35" s="25">
        <v>19387461.039999999</v>
      </c>
      <c r="AU35" s="25">
        <v>0</v>
      </c>
      <c r="AV35" s="25">
        <v>0</v>
      </c>
      <c r="AW35" s="25">
        <v>214530.7</v>
      </c>
      <c r="AX35" s="25">
        <v>214530.7</v>
      </c>
      <c r="AY35" s="25">
        <v>80877639.230000004</v>
      </c>
      <c r="AZ35" s="25">
        <v>0</v>
      </c>
      <c r="BA35" s="25">
        <v>80823648.519999996</v>
      </c>
      <c r="BB35" s="25">
        <v>0</v>
      </c>
      <c r="BC35" s="25">
        <v>53990.71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19601991.739999998</v>
      </c>
      <c r="CX35" s="25">
        <v>0</v>
      </c>
      <c r="CY35" s="25">
        <v>19387461.039999999</v>
      </c>
      <c r="CZ35" s="25">
        <v>0</v>
      </c>
      <c r="DA35" s="25">
        <v>214530.7</v>
      </c>
      <c r="DB35" s="25">
        <v>80877639.230000004</v>
      </c>
      <c r="DC35" s="25">
        <v>0</v>
      </c>
      <c r="DD35" s="25">
        <v>80823648.519999996</v>
      </c>
      <c r="DE35" s="25">
        <v>0</v>
      </c>
      <c r="DF35" s="25">
        <v>53990.71</v>
      </c>
      <c r="DG35" s="25">
        <v>0</v>
      </c>
      <c r="DH35" s="25">
        <v>0</v>
      </c>
      <c r="DI35" s="25">
        <v>0</v>
      </c>
      <c r="DJ35" s="25">
        <v>0</v>
      </c>
      <c r="DK35" s="25">
        <v>0</v>
      </c>
      <c r="DL35" s="25">
        <v>0</v>
      </c>
      <c r="DM35" s="25">
        <v>0</v>
      </c>
      <c r="DN35" s="25">
        <v>0</v>
      </c>
      <c r="DO35" s="25">
        <v>0</v>
      </c>
      <c r="DP35" s="25">
        <v>0</v>
      </c>
      <c r="DQ35" s="25">
        <v>0</v>
      </c>
      <c r="DR35" s="25">
        <v>0</v>
      </c>
      <c r="DS35" s="25">
        <v>0</v>
      </c>
      <c r="DT35" s="25">
        <v>0</v>
      </c>
      <c r="DU35" s="25">
        <v>0</v>
      </c>
      <c r="DV35" s="25">
        <v>0</v>
      </c>
      <c r="DW35" s="25">
        <v>0</v>
      </c>
      <c r="DX35" s="25">
        <v>0</v>
      </c>
      <c r="DY35" s="25">
        <v>0</v>
      </c>
      <c r="DZ35" s="25">
        <v>0</v>
      </c>
      <c r="EA35" s="18" t="s">
        <v>64</v>
      </c>
      <c r="EB35" s="26" t="s">
        <v>72</v>
      </c>
      <c r="EC35" s="2"/>
    </row>
    <row r="36" spans="1:133" ht="22.5">
      <c r="A36" s="106"/>
      <c r="B36" s="102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20"/>
      <c r="AD36" s="19"/>
      <c r="AE36" s="19"/>
      <c r="AF36" s="20"/>
      <c r="AG36" s="19"/>
      <c r="AH36" s="19"/>
      <c r="AI36" s="20"/>
      <c r="AJ36" s="104"/>
      <c r="AK36" s="24" t="s">
        <v>179</v>
      </c>
      <c r="AL36" s="24" t="s">
        <v>236</v>
      </c>
      <c r="AM36" s="24" t="s">
        <v>77</v>
      </c>
      <c r="AN36" s="24" t="s">
        <v>78</v>
      </c>
      <c r="AO36" s="25">
        <v>53372977.369999997</v>
      </c>
      <c r="AP36" s="25">
        <v>53323628.140000001</v>
      </c>
      <c r="AQ36" s="25">
        <v>0</v>
      </c>
      <c r="AR36" s="25">
        <v>0</v>
      </c>
      <c r="AS36" s="25">
        <v>52885338.960000001</v>
      </c>
      <c r="AT36" s="25">
        <v>52835989.729999997</v>
      </c>
      <c r="AU36" s="25">
        <v>0</v>
      </c>
      <c r="AV36" s="25">
        <v>0</v>
      </c>
      <c r="AW36" s="25">
        <v>487638.41</v>
      </c>
      <c r="AX36" s="25">
        <v>487638.41</v>
      </c>
      <c r="AY36" s="25">
        <v>7287460.7699999996</v>
      </c>
      <c r="AZ36" s="25">
        <v>0</v>
      </c>
      <c r="BA36" s="25">
        <v>7241451.4800000004</v>
      </c>
      <c r="BB36" s="25">
        <v>0</v>
      </c>
      <c r="BC36" s="25">
        <v>46009.29</v>
      </c>
      <c r="BD36" s="25">
        <v>29532700</v>
      </c>
      <c r="BE36" s="25">
        <v>0</v>
      </c>
      <c r="BF36" s="25">
        <v>29502700</v>
      </c>
      <c r="BG36" s="25">
        <v>0</v>
      </c>
      <c r="BH36" s="25">
        <v>30000</v>
      </c>
      <c r="BI36" s="25">
        <v>56301500</v>
      </c>
      <c r="BJ36" s="25">
        <v>0</v>
      </c>
      <c r="BK36" s="25">
        <v>56226500</v>
      </c>
      <c r="BL36" s="25">
        <v>0</v>
      </c>
      <c r="BM36" s="25">
        <v>75000</v>
      </c>
      <c r="BN36" s="25">
        <v>56301500</v>
      </c>
      <c r="BO36" s="25">
        <v>0</v>
      </c>
      <c r="BP36" s="25">
        <v>56226500</v>
      </c>
      <c r="BQ36" s="25">
        <v>0</v>
      </c>
      <c r="BR36" s="25">
        <v>75000</v>
      </c>
      <c r="BS36" s="25">
        <v>53372977.369999997</v>
      </c>
      <c r="BT36" s="25">
        <v>53323628.140000001</v>
      </c>
      <c r="BU36" s="25">
        <v>0</v>
      </c>
      <c r="BV36" s="25">
        <v>0</v>
      </c>
      <c r="BW36" s="25">
        <v>52885338.960000001</v>
      </c>
      <c r="BX36" s="25">
        <v>52835989.729999997</v>
      </c>
      <c r="BY36" s="25">
        <v>0</v>
      </c>
      <c r="BZ36" s="25">
        <v>0</v>
      </c>
      <c r="CA36" s="25">
        <v>487638.41</v>
      </c>
      <c r="CB36" s="25">
        <v>487638.41</v>
      </c>
      <c r="CC36" s="25">
        <v>7287460.7699999996</v>
      </c>
      <c r="CD36" s="25">
        <v>0</v>
      </c>
      <c r="CE36" s="25">
        <v>7241451.4800000004</v>
      </c>
      <c r="CF36" s="25">
        <v>0</v>
      </c>
      <c r="CG36" s="25">
        <v>46009.29</v>
      </c>
      <c r="CH36" s="25">
        <v>29532700</v>
      </c>
      <c r="CI36" s="25">
        <v>0</v>
      </c>
      <c r="CJ36" s="25">
        <v>29502700</v>
      </c>
      <c r="CK36" s="25">
        <v>0</v>
      </c>
      <c r="CL36" s="25">
        <v>30000</v>
      </c>
      <c r="CM36" s="25">
        <v>56301500</v>
      </c>
      <c r="CN36" s="25">
        <v>0</v>
      </c>
      <c r="CO36" s="25">
        <v>56226500</v>
      </c>
      <c r="CP36" s="25">
        <v>0</v>
      </c>
      <c r="CQ36" s="25">
        <v>75000</v>
      </c>
      <c r="CR36" s="25">
        <v>56301500</v>
      </c>
      <c r="CS36" s="25">
        <v>0</v>
      </c>
      <c r="CT36" s="25">
        <v>56226500</v>
      </c>
      <c r="CU36" s="25">
        <v>0</v>
      </c>
      <c r="CV36" s="25">
        <v>75000</v>
      </c>
      <c r="CW36" s="25">
        <v>53323628.140000001</v>
      </c>
      <c r="CX36" s="25">
        <v>0</v>
      </c>
      <c r="CY36" s="25">
        <v>52835989.729999997</v>
      </c>
      <c r="CZ36" s="25">
        <v>0</v>
      </c>
      <c r="DA36" s="25">
        <v>487638.41</v>
      </c>
      <c r="DB36" s="25">
        <v>7287460.7699999996</v>
      </c>
      <c r="DC36" s="25">
        <v>0</v>
      </c>
      <c r="DD36" s="25">
        <v>7241451.4800000004</v>
      </c>
      <c r="DE36" s="25">
        <v>0</v>
      </c>
      <c r="DF36" s="25">
        <v>46009.29</v>
      </c>
      <c r="DG36" s="25">
        <v>29532700</v>
      </c>
      <c r="DH36" s="25">
        <v>0</v>
      </c>
      <c r="DI36" s="25">
        <v>29502700</v>
      </c>
      <c r="DJ36" s="25">
        <v>0</v>
      </c>
      <c r="DK36" s="25">
        <v>30000</v>
      </c>
      <c r="DL36" s="25">
        <v>53323628.140000001</v>
      </c>
      <c r="DM36" s="25">
        <v>0</v>
      </c>
      <c r="DN36" s="25">
        <v>52835989.729999997</v>
      </c>
      <c r="DO36" s="25">
        <v>0</v>
      </c>
      <c r="DP36" s="25">
        <v>487638.41</v>
      </c>
      <c r="DQ36" s="25">
        <v>7287460.7699999996</v>
      </c>
      <c r="DR36" s="25">
        <v>0</v>
      </c>
      <c r="DS36" s="25">
        <v>7241451.4800000004</v>
      </c>
      <c r="DT36" s="25">
        <v>0</v>
      </c>
      <c r="DU36" s="25">
        <v>46009.29</v>
      </c>
      <c r="DV36" s="25">
        <v>29532700</v>
      </c>
      <c r="DW36" s="25">
        <v>0</v>
      </c>
      <c r="DX36" s="25">
        <v>29502700</v>
      </c>
      <c r="DY36" s="25">
        <v>0</v>
      </c>
      <c r="DZ36" s="25">
        <v>30000</v>
      </c>
      <c r="EA36" s="18" t="s">
        <v>64</v>
      </c>
      <c r="EB36" s="26" t="s">
        <v>74</v>
      </c>
      <c r="EC36" s="2"/>
    </row>
    <row r="37" spans="1:133" ht="78.95" customHeight="1">
      <c r="A37" s="105" t="s">
        <v>237</v>
      </c>
      <c r="B37" s="101" t="s">
        <v>238</v>
      </c>
      <c r="C37" s="19" t="s">
        <v>239</v>
      </c>
      <c r="D37" s="19" t="s">
        <v>240</v>
      </c>
      <c r="E37" s="19" t="s">
        <v>241</v>
      </c>
      <c r="F37" s="19"/>
      <c r="G37" s="19"/>
      <c r="H37" s="19"/>
      <c r="I37" s="19"/>
      <c r="J37" s="19"/>
      <c r="K37" s="19" t="s">
        <v>170</v>
      </c>
      <c r="L37" s="19" t="s">
        <v>171</v>
      </c>
      <c r="M37" s="19" t="s">
        <v>172</v>
      </c>
      <c r="N37" s="19" t="s">
        <v>92</v>
      </c>
      <c r="O37" s="19" t="s">
        <v>170</v>
      </c>
      <c r="P37" s="19" t="s">
        <v>171</v>
      </c>
      <c r="Q37" s="19" t="s">
        <v>172</v>
      </c>
      <c r="R37" s="19" t="s">
        <v>92</v>
      </c>
      <c r="S37" s="19"/>
      <c r="T37" s="19"/>
      <c r="U37" s="19"/>
      <c r="V37" s="19"/>
      <c r="W37" s="19"/>
      <c r="X37" s="19"/>
      <c r="Y37" s="19"/>
      <c r="Z37" s="19"/>
      <c r="AA37" s="19" t="s">
        <v>242</v>
      </c>
      <c r="AB37" s="19" t="s">
        <v>57</v>
      </c>
      <c r="AC37" s="20" t="s">
        <v>243</v>
      </c>
      <c r="AD37" s="19"/>
      <c r="AE37" s="19"/>
      <c r="AF37" s="20"/>
      <c r="AG37" s="21"/>
      <c r="AH37" s="21"/>
      <c r="AI37" s="22"/>
      <c r="AJ37" s="103" t="s">
        <v>95</v>
      </c>
      <c r="AK37" s="24" t="s">
        <v>244</v>
      </c>
      <c r="AL37" s="24" t="s">
        <v>245</v>
      </c>
      <c r="AM37" s="24" t="s">
        <v>77</v>
      </c>
      <c r="AN37" s="24" t="s">
        <v>78</v>
      </c>
      <c r="AO37" s="25">
        <v>85424.81</v>
      </c>
      <c r="AP37" s="25">
        <v>85424.81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85424.81</v>
      </c>
      <c r="AX37" s="25">
        <v>85424.81</v>
      </c>
      <c r="AY37" s="25">
        <v>75524.639999999999</v>
      </c>
      <c r="AZ37" s="25">
        <v>0</v>
      </c>
      <c r="BA37" s="25">
        <v>0</v>
      </c>
      <c r="BB37" s="25">
        <v>0</v>
      </c>
      <c r="BC37" s="25">
        <v>75524.639999999999</v>
      </c>
      <c r="BD37" s="25">
        <v>70000</v>
      </c>
      <c r="BE37" s="25">
        <v>0</v>
      </c>
      <c r="BF37" s="25">
        <v>0</v>
      </c>
      <c r="BG37" s="25">
        <v>0</v>
      </c>
      <c r="BH37" s="25">
        <v>70000</v>
      </c>
      <c r="BI37" s="25">
        <v>70000</v>
      </c>
      <c r="BJ37" s="25">
        <v>0</v>
      </c>
      <c r="BK37" s="25">
        <v>0</v>
      </c>
      <c r="BL37" s="25">
        <v>0</v>
      </c>
      <c r="BM37" s="25">
        <v>70000</v>
      </c>
      <c r="BN37" s="25">
        <v>70000</v>
      </c>
      <c r="BO37" s="25">
        <v>0</v>
      </c>
      <c r="BP37" s="25">
        <v>0</v>
      </c>
      <c r="BQ37" s="25">
        <v>0</v>
      </c>
      <c r="BR37" s="25">
        <v>70000</v>
      </c>
      <c r="BS37" s="25">
        <v>85424.81</v>
      </c>
      <c r="BT37" s="25">
        <v>85424.81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85424.81</v>
      </c>
      <c r="CB37" s="25">
        <v>85424.81</v>
      </c>
      <c r="CC37" s="25">
        <v>75524.639999999999</v>
      </c>
      <c r="CD37" s="25">
        <v>0</v>
      </c>
      <c r="CE37" s="25">
        <v>0</v>
      </c>
      <c r="CF37" s="25">
        <v>0</v>
      </c>
      <c r="CG37" s="25">
        <v>75524.639999999999</v>
      </c>
      <c r="CH37" s="25">
        <v>70000</v>
      </c>
      <c r="CI37" s="25">
        <v>0</v>
      </c>
      <c r="CJ37" s="25">
        <v>0</v>
      </c>
      <c r="CK37" s="25">
        <v>0</v>
      </c>
      <c r="CL37" s="25">
        <v>70000</v>
      </c>
      <c r="CM37" s="25">
        <v>70000</v>
      </c>
      <c r="CN37" s="25">
        <v>0</v>
      </c>
      <c r="CO37" s="25">
        <v>0</v>
      </c>
      <c r="CP37" s="25">
        <v>0</v>
      </c>
      <c r="CQ37" s="25">
        <v>70000</v>
      </c>
      <c r="CR37" s="25">
        <v>70000</v>
      </c>
      <c r="CS37" s="25">
        <v>0</v>
      </c>
      <c r="CT37" s="25">
        <v>0</v>
      </c>
      <c r="CU37" s="25">
        <v>0</v>
      </c>
      <c r="CV37" s="25">
        <v>70000</v>
      </c>
      <c r="CW37" s="25">
        <v>85424.81</v>
      </c>
      <c r="CX37" s="25">
        <v>0</v>
      </c>
      <c r="CY37" s="25">
        <v>0</v>
      </c>
      <c r="CZ37" s="25">
        <v>0</v>
      </c>
      <c r="DA37" s="25">
        <v>85424.81</v>
      </c>
      <c r="DB37" s="25">
        <v>75524.639999999999</v>
      </c>
      <c r="DC37" s="25">
        <v>0</v>
      </c>
      <c r="DD37" s="25">
        <v>0</v>
      </c>
      <c r="DE37" s="25">
        <v>0</v>
      </c>
      <c r="DF37" s="25">
        <v>75524.639999999999</v>
      </c>
      <c r="DG37" s="25">
        <v>70000</v>
      </c>
      <c r="DH37" s="25">
        <v>0</v>
      </c>
      <c r="DI37" s="25">
        <v>0</v>
      </c>
      <c r="DJ37" s="25">
        <v>0</v>
      </c>
      <c r="DK37" s="25">
        <v>70000</v>
      </c>
      <c r="DL37" s="25">
        <v>85424.81</v>
      </c>
      <c r="DM37" s="25">
        <v>0</v>
      </c>
      <c r="DN37" s="25">
        <v>0</v>
      </c>
      <c r="DO37" s="25">
        <v>0</v>
      </c>
      <c r="DP37" s="25">
        <v>85424.81</v>
      </c>
      <c r="DQ37" s="25">
        <v>75524.639999999999</v>
      </c>
      <c r="DR37" s="25">
        <v>0</v>
      </c>
      <c r="DS37" s="25">
        <v>0</v>
      </c>
      <c r="DT37" s="25">
        <v>0</v>
      </c>
      <c r="DU37" s="25">
        <v>75524.639999999999</v>
      </c>
      <c r="DV37" s="25">
        <v>70000</v>
      </c>
      <c r="DW37" s="25">
        <v>0</v>
      </c>
      <c r="DX37" s="25">
        <v>0</v>
      </c>
      <c r="DY37" s="25">
        <v>0</v>
      </c>
      <c r="DZ37" s="25">
        <v>70000</v>
      </c>
      <c r="EA37" s="18" t="s">
        <v>64</v>
      </c>
      <c r="EB37" s="2"/>
      <c r="EC37" s="2"/>
    </row>
    <row r="38" spans="1:133" ht="33.75">
      <c r="A38" s="107"/>
      <c r="B38" s="102"/>
      <c r="C38" s="19" t="s">
        <v>55</v>
      </c>
      <c r="D38" s="19" t="s">
        <v>246</v>
      </c>
      <c r="E38" s="19" t="s">
        <v>56</v>
      </c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  <c r="AD38" s="19"/>
      <c r="AE38" s="19"/>
      <c r="AF38" s="20"/>
      <c r="AG38" s="19"/>
      <c r="AH38" s="19"/>
      <c r="AI38" s="20"/>
      <c r="AJ38" s="104"/>
      <c r="AK38" s="24" t="s">
        <v>184</v>
      </c>
      <c r="AL38" s="24" t="s">
        <v>247</v>
      </c>
      <c r="AM38" s="24" t="s">
        <v>77</v>
      </c>
      <c r="AN38" s="24" t="s">
        <v>78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1070849.56</v>
      </c>
      <c r="AZ38" s="25">
        <v>0</v>
      </c>
      <c r="BA38" s="25">
        <v>0</v>
      </c>
      <c r="BB38" s="25">
        <v>1070849.56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1070849.56</v>
      </c>
      <c r="CD38" s="25">
        <v>0</v>
      </c>
      <c r="CE38" s="25">
        <v>0</v>
      </c>
      <c r="CF38" s="25">
        <v>1070849.56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1070849.56</v>
      </c>
      <c r="DC38" s="25">
        <v>0</v>
      </c>
      <c r="DD38" s="25">
        <v>0</v>
      </c>
      <c r="DE38" s="25">
        <v>1070849.56</v>
      </c>
      <c r="DF38" s="25">
        <v>0</v>
      </c>
      <c r="DG38" s="25">
        <v>0</v>
      </c>
      <c r="DH38" s="25">
        <v>0</v>
      </c>
      <c r="DI38" s="25">
        <v>0</v>
      </c>
      <c r="DJ38" s="25">
        <v>0</v>
      </c>
      <c r="DK38" s="25">
        <v>0</v>
      </c>
      <c r="DL38" s="25">
        <v>0</v>
      </c>
      <c r="DM38" s="25">
        <v>0</v>
      </c>
      <c r="DN38" s="25">
        <v>0</v>
      </c>
      <c r="DO38" s="25">
        <v>0</v>
      </c>
      <c r="DP38" s="25">
        <v>0</v>
      </c>
      <c r="DQ38" s="25">
        <v>1070849.56</v>
      </c>
      <c r="DR38" s="25">
        <v>0</v>
      </c>
      <c r="DS38" s="25">
        <v>0</v>
      </c>
      <c r="DT38" s="25">
        <v>1070849.56</v>
      </c>
      <c r="DU38" s="25">
        <v>0</v>
      </c>
      <c r="DV38" s="25">
        <v>0</v>
      </c>
      <c r="DW38" s="25">
        <v>0</v>
      </c>
      <c r="DX38" s="25">
        <v>0</v>
      </c>
      <c r="DY38" s="25">
        <v>0</v>
      </c>
      <c r="DZ38" s="25">
        <v>0</v>
      </c>
      <c r="EA38" s="18" t="s">
        <v>64</v>
      </c>
      <c r="EB38" s="26" t="s">
        <v>70</v>
      </c>
      <c r="EC38" s="2"/>
    </row>
    <row r="39" spans="1:133" ht="33.75">
      <c r="A39" s="107"/>
      <c r="B39" s="102"/>
      <c r="C39" s="19" t="s">
        <v>248</v>
      </c>
      <c r="D39" s="19" t="s">
        <v>249</v>
      </c>
      <c r="E39" s="19" t="s">
        <v>250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20"/>
      <c r="AD39" s="19"/>
      <c r="AE39" s="19"/>
      <c r="AF39" s="20"/>
      <c r="AG39" s="19"/>
      <c r="AH39" s="19"/>
      <c r="AI39" s="20"/>
      <c r="AJ39" s="104"/>
      <c r="AK39" s="24" t="s">
        <v>184</v>
      </c>
      <c r="AL39" s="24" t="s">
        <v>247</v>
      </c>
      <c r="AM39" s="24" t="s">
        <v>121</v>
      </c>
      <c r="AN39" s="24" t="s">
        <v>78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1708060.8</v>
      </c>
      <c r="AZ39" s="25">
        <v>0</v>
      </c>
      <c r="BA39" s="25">
        <v>0</v>
      </c>
      <c r="BB39" s="25">
        <v>1708060.8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>
        <v>0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1708060.8</v>
      </c>
      <c r="DC39" s="25">
        <v>0</v>
      </c>
      <c r="DD39" s="25">
        <v>0</v>
      </c>
      <c r="DE39" s="25">
        <v>1708060.8</v>
      </c>
      <c r="DF39" s="25">
        <v>0</v>
      </c>
      <c r="DG39" s="25">
        <v>0</v>
      </c>
      <c r="DH39" s="25">
        <v>0</v>
      </c>
      <c r="DI39" s="25">
        <v>0</v>
      </c>
      <c r="DJ39" s="25">
        <v>0</v>
      </c>
      <c r="DK39" s="25">
        <v>0</v>
      </c>
      <c r="DL39" s="25">
        <v>0</v>
      </c>
      <c r="DM39" s="25">
        <v>0</v>
      </c>
      <c r="DN39" s="25">
        <v>0</v>
      </c>
      <c r="DO39" s="25">
        <v>0</v>
      </c>
      <c r="DP39" s="25">
        <v>0</v>
      </c>
      <c r="DQ39" s="25">
        <v>0</v>
      </c>
      <c r="DR39" s="25">
        <v>0</v>
      </c>
      <c r="DS39" s="25">
        <v>0</v>
      </c>
      <c r="DT39" s="25">
        <v>0</v>
      </c>
      <c r="DU39" s="25">
        <v>0</v>
      </c>
      <c r="DV39" s="25">
        <v>0</v>
      </c>
      <c r="DW39" s="25">
        <v>0</v>
      </c>
      <c r="DX39" s="25">
        <v>0</v>
      </c>
      <c r="DY39" s="25">
        <v>0</v>
      </c>
      <c r="DZ39" s="25">
        <v>0</v>
      </c>
      <c r="EA39" s="18" t="s">
        <v>64</v>
      </c>
      <c r="EB39" s="26" t="s">
        <v>72</v>
      </c>
      <c r="EC39" s="2"/>
    </row>
    <row r="40" spans="1:133" ht="22.5">
      <c r="A40" s="106"/>
      <c r="B40" s="102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20"/>
      <c r="AD40" s="19"/>
      <c r="AE40" s="19"/>
      <c r="AF40" s="20"/>
      <c r="AG40" s="19"/>
      <c r="AH40" s="19"/>
      <c r="AI40" s="20"/>
      <c r="AJ40" s="104"/>
      <c r="AK40" s="24" t="s">
        <v>184</v>
      </c>
      <c r="AL40" s="24" t="s">
        <v>247</v>
      </c>
      <c r="AM40" s="24" t="s">
        <v>121</v>
      </c>
      <c r="AN40" s="24" t="s">
        <v>81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93301147.640000001</v>
      </c>
      <c r="AZ40" s="25">
        <v>41406000</v>
      </c>
      <c r="BA40" s="25">
        <v>845000</v>
      </c>
      <c r="BB40" s="25">
        <v>48937547.640000001</v>
      </c>
      <c r="BC40" s="25">
        <v>2112600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0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93301147.640000001</v>
      </c>
      <c r="DC40" s="25">
        <v>41406000</v>
      </c>
      <c r="DD40" s="25">
        <v>845000</v>
      </c>
      <c r="DE40" s="25">
        <v>48937547.640000001</v>
      </c>
      <c r="DF40" s="25">
        <v>2112600</v>
      </c>
      <c r="DG40" s="25">
        <v>0</v>
      </c>
      <c r="DH40" s="25">
        <v>0</v>
      </c>
      <c r="DI40" s="25">
        <v>0</v>
      </c>
      <c r="DJ40" s="25">
        <v>0</v>
      </c>
      <c r="DK40" s="25">
        <v>0</v>
      </c>
      <c r="DL40" s="25">
        <v>0</v>
      </c>
      <c r="DM40" s="25">
        <v>0</v>
      </c>
      <c r="DN40" s="25">
        <v>0</v>
      </c>
      <c r="DO40" s="25">
        <v>0</v>
      </c>
      <c r="DP40" s="25">
        <v>0</v>
      </c>
      <c r="DQ40" s="25">
        <v>0</v>
      </c>
      <c r="DR40" s="25">
        <v>0</v>
      </c>
      <c r="DS40" s="25">
        <v>0</v>
      </c>
      <c r="DT40" s="25">
        <v>0</v>
      </c>
      <c r="DU40" s="25">
        <v>0</v>
      </c>
      <c r="DV40" s="25">
        <v>0</v>
      </c>
      <c r="DW40" s="25">
        <v>0</v>
      </c>
      <c r="DX40" s="25">
        <v>0</v>
      </c>
      <c r="DY40" s="25">
        <v>0</v>
      </c>
      <c r="DZ40" s="25">
        <v>0</v>
      </c>
      <c r="EA40" s="18" t="s">
        <v>64</v>
      </c>
      <c r="EB40" s="26" t="s">
        <v>74</v>
      </c>
      <c r="EC40" s="2"/>
    </row>
    <row r="41" spans="1:133" ht="41.45" customHeight="1">
      <c r="A41" s="105" t="s">
        <v>251</v>
      </c>
      <c r="B41" s="101" t="s">
        <v>252</v>
      </c>
      <c r="C41" s="19" t="s">
        <v>55</v>
      </c>
      <c r="D41" s="19" t="s">
        <v>57</v>
      </c>
      <c r="E41" s="19" t="s">
        <v>56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20"/>
      <c r="AD41" s="19"/>
      <c r="AE41" s="19"/>
      <c r="AF41" s="20"/>
      <c r="AG41" s="21"/>
      <c r="AH41" s="21"/>
      <c r="AI41" s="22"/>
      <c r="AJ41" s="103" t="s">
        <v>74</v>
      </c>
      <c r="AK41" s="24" t="s">
        <v>94</v>
      </c>
      <c r="AL41" s="24" t="s">
        <v>253</v>
      </c>
      <c r="AM41" s="24" t="s">
        <v>77</v>
      </c>
      <c r="AN41" s="24" t="s">
        <v>78</v>
      </c>
      <c r="AO41" s="25">
        <v>494982.12</v>
      </c>
      <c r="AP41" s="25">
        <v>494982.12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494982.12</v>
      </c>
      <c r="AX41" s="25">
        <v>494982.12</v>
      </c>
      <c r="AY41" s="25">
        <v>499650.02</v>
      </c>
      <c r="AZ41" s="25">
        <v>0</v>
      </c>
      <c r="BA41" s="25">
        <v>0</v>
      </c>
      <c r="BB41" s="25">
        <v>0</v>
      </c>
      <c r="BC41" s="25">
        <v>499650.02</v>
      </c>
      <c r="BD41" s="25">
        <v>100000</v>
      </c>
      <c r="BE41" s="25">
        <v>0</v>
      </c>
      <c r="BF41" s="25">
        <v>0</v>
      </c>
      <c r="BG41" s="25">
        <v>0</v>
      </c>
      <c r="BH41" s="25">
        <v>100000</v>
      </c>
      <c r="BI41" s="25">
        <v>100000</v>
      </c>
      <c r="BJ41" s="25">
        <v>0</v>
      </c>
      <c r="BK41" s="25">
        <v>0</v>
      </c>
      <c r="BL41" s="25">
        <v>0</v>
      </c>
      <c r="BM41" s="25">
        <v>100000</v>
      </c>
      <c r="BN41" s="25">
        <v>100000</v>
      </c>
      <c r="BO41" s="25">
        <v>0</v>
      </c>
      <c r="BP41" s="25">
        <v>0</v>
      </c>
      <c r="BQ41" s="25">
        <v>0</v>
      </c>
      <c r="BR41" s="25">
        <v>100000</v>
      </c>
      <c r="BS41" s="25">
        <v>494982.12</v>
      </c>
      <c r="BT41" s="25">
        <v>494982.12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494982.12</v>
      </c>
      <c r="CB41" s="25">
        <v>494982.12</v>
      </c>
      <c r="CC41" s="25">
        <v>499650.02</v>
      </c>
      <c r="CD41" s="25">
        <v>0</v>
      </c>
      <c r="CE41" s="25">
        <v>0</v>
      </c>
      <c r="CF41" s="25">
        <v>0</v>
      </c>
      <c r="CG41" s="25">
        <v>499650.02</v>
      </c>
      <c r="CH41" s="25">
        <v>100000</v>
      </c>
      <c r="CI41" s="25">
        <v>0</v>
      </c>
      <c r="CJ41" s="25">
        <v>0</v>
      </c>
      <c r="CK41" s="25">
        <v>0</v>
      </c>
      <c r="CL41" s="25">
        <v>100000</v>
      </c>
      <c r="CM41" s="25">
        <v>100000</v>
      </c>
      <c r="CN41" s="25">
        <v>0</v>
      </c>
      <c r="CO41" s="25">
        <v>0</v>
      </c>
      <c r="CP41" s="25">
        <v>0</v>
      </c>
      <c r="CQ41" s="25">
        <v>100000</v>
      </c>
      <c r="CR41" s="25">
        <v>100000</v>
      </c>
      <c r="CS41" s="25">
        <v>0</v>
      </c>
      <c r="CT41" s="25">
        <v>0</v>
      </c>
      <c r="CU41" s="25">
        <v>0</v>
      </c>
      <c r="CV41" s="25">
        <v>100000</v>
      </c>
      <c r="CW41" s="25">
        <v>494982.12</v>
      </c>
      <c r="CX41" s="25">
        <v>0</v>
      </c>
      <c r="CY41" s="25">
        <v>0</v>
      </c>
      <c r="CZ41" s="25">
        <v>0</v>
      </c>
      <c r="DA41" s="25">
        <v>494982.12</v>
      </c>
      <c r="DB41" s="25">
        <v>499650.02</v>
      </c>
      <c r="DC41" s="25">
        <v>0</v>
      </c>
      <c r="DD41" s="25">
        <v>0</v>
      </c>
      <c r="DE41" s="25">
        <v>0</v>
      </c>
      <c r="DF41" s="25">
        <v>499650.02</v>
      </c>
      <c r="DG41" s="25">
        <v>100000</v>
      </c>
      <c r="DH41" s="25">
        <v>0</v>
      </c>
      <c r="DI41" s="25">
        <v>0</v>
      </c>
      <c r="DJ41" s="25">
        <v>0</v>
      </c>
      <c r="DK41" s="25">
        <v>100000</v>
      </c>
      <c r="DL41" s="25">
        <v>494982.12</v>
      </c>
      <c r="DM41" s="25">
        <v>0</v>
      </c>
      <c r="DN41" s="25">
        <v>0</v>
      </c>
      <c r="DO41" s="25">
        <v>0</v>
      </c>
      <c r="DP41" s="25">
        <v>494982.12</v>
      </c>
      <c r="DQ41" s="25">
        <v>499650.02</v>
      </c>
      <c r="DR41" s="25">
        <v>0</v>
      </c>
      <c r="DS41" s="25">
        <v>0</v>
      </c>
      <c r="DT41" s="25">
        <v>0</v>
      </c>
      <c r="DU41" s="25">
        <v>499650.02</v>
      </c>
      <c r="DV41" s="25">
        <v>100000</v>
      </c>
      <c r="DW41" s="25">
        <v>0</v>
      </c>
      <c r="DX41" s="25">
        <v>0</v>
      </c>
      <c r="DY41" s="25">
        <v>0</v>
      </c>
      <c r="DZ41" s="25">
        <v>100000</v>
      </c>
      <c r="EA41" s="18" t="s">
        <v>64</v>
      </c>
      <c r="EB41" s="2"/>
      <c r="EC41" s="2"/>
    </row>
    <row r="42" spans="1:133" ht="22.5">
      <c r="A42" s="106"/>
      <c r="B42" s="102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20"/>
      <c r="AD42" s="19"/>
      <c r="AE42" s="19"/>
      <c r="AF42" s="20"/>
      <c r="AG42" s="19"/>
      <c r="AH42" s="19"/>
      <c r="AI42" s="20"/>
      <c r="AJ42" s="104"/>
      <c r="AK42" s="24" t="s">
        <v>94</v>
      </c>
      <c r="AL42" s="24" t="s">
        <v>254</v>
      </c>
      <c r="AM42" s="24" t="s">
        <v>77</v>
      </c>
      <c r="AN42" s="24" t="s">
        <v>78</v>
      </c>
      <c r="AO42" s="25">
        <v>3532446</v>
      </c>
      <c r="AP42" s="25">
        <v>3491846</v>
      </c>
      <c r="AQ42" s="25">
        <v>0</v>
      </c>
      <c r="AR42" s="25">
        <v>0</v>
      </c>
      <c r="AS42" s="25">
        <v>3466100</v>
      </c>
      <c r="AT42" s="25">
        <v>3425500</v>
      </c>
      <c r="AU42" s="25">
        <v>0</v>
      </c>
      <c r="AV42" s="25">
        <v>0</v>
      </c>
      <c r="AW42" s="25">
        <v>66346</v>
      </c>
      <c r="AX42" s="25">
        <v>66346</v>
      </c>
      <c r="AY42" s="25">
        <v>3659300</v>
      </c>
      <c r="AZ42" s="25">
        <v>0</v>
      </c>
      <c r="BA42" s="25">
        <v>3086700</v>
      </c>
      <c r="BB42" s="25">
        <v>0</v>
      </c>
      <c r="BC42" s="25">
        <v>572600</v>
      </c>
      <c r="BD42" s="25">
        <v>3210000</v>
      </c>
      <c r="BE42" s="25">
        <v>0</v>
      </c>
      <c r="BF42" s="25">
        <v>3210000</v>
      </c>
      <c r="BG42" s="25">
        <v>0</v>
      </c>
      <c r="BH42" s="25">
        <v>0</v>
      </c>
      <c r="BI42" s="25">
        <v>3339000</v>
      </c>
      <c r="BJ42" s="25">
        <v>0</v>
      </c>
      <c r="BK42" s="25">
        <v>3339000</v>
      </c>
      <c r="BL42" s="25">
        <v>0</v>
      </c>
      <c r="BM42" s="25">
        <v>0</v>
      </c>
      <c r="BN42" s="25">
        <v>3339000</v>
      </c>
      <c r="BO42" s="25">
        <v>0</v>
      </c>
      <c r="BP42" s="25">
        <v>3339000</v>
      </c>
      <c r="BQ42" s="25">
        <v>0</v>
      </c>
      <c r="BR42" s="25">
        <v>0</v>
      </c>
      <c r="BS42" s="25">
        <v>3532446</v>
      </c>
      <c r="BT42" s="25">
        <v>3491846</v>
      </c>
      <c r="BU42" s="25">
        <v>0</v>
      </c>
      <c r="BV42" s="25">
        <v>0</v>
      </c>
      <c r="BW42" s="25">
        <v>3466100</v>
      </c>
      <c r="BX42" s="25">
        <v>3425500</v>
      </c>
      <c r="BY42" s="25">
        <v>0</v>
      </c>
      <c r="BZ42" s="25">
        <v>0</v>
      </c>
      <c r="CA42" s="25">
        <v>66346</v>
      </c>
      <c r="CB42" s="25">
        <v>66346</v>
      </c>
      <c r="CC42" s="25">
        <v>3659300</v>
      </c>
      <c r="CD42" s="25">
        <v>0</v>
      </c>
      <c r="CE42" s="25">
        <v>3086700</v>
      </c>
      <c r="CF42" s="25">
        <v>0</v>
      </c>
      <c r="CG42" s="25">
        <v>572600</v>
      </c>
      <c r="CH42" s="25">
        <v>3210000</v>
      </c>
      <c r="CI42" s="25">
        <v>0</v>
      </c>
      <c r="CJ42" s="25">
        <v>3210000</v>
      </c>
      <c r="CK42" s="25">
        <v>0</v>
      </c>
      <c r="CL42" s="25">
        <v>0</v>
      </c>
      <c r="CM42" s="25">
        <v>3339000</v>
      </c>
      <c r="CN42" s="25">
        <v>0</v>
      </c>
      <c r="CO42" s="25">
        <v>3339000</v>
      </c>
      <c r="CP42" s="25">
        <v>0</v>
      </c>
      <c r="CQ42" s="25">
        <v>0</v>
      </c>
      <c r="CR42" s="25">
        <v>3339000</v>
      </c>
      <c r="CS42" s="25">
        <v>0</v>
      </c>
      <c r="CT42" s="25">
        <v>3339000</v>
      </c>
      <c r="CU42" s="25">
        <v>0</v>
      </c>
      <c r="CV42" s="25">
        <v>0</v>
      </c>
      <c r="CW42" s="25">
        <v>3491846</v>
      </c>
      <c r="CX42" s="25">
        <v>0</v>
      </c>
      <c r="CY42" s="25">
        <v>3425500</v>
      </c>
      <c r="CZ42" s="25">
        <v>0</v>
      </c>
      <c r="DA42" s="25">
        <v>66346</v>
      </c>
      <c r="DB42" s="25">
        <v>3659300</v>
      </c>
      <c r="DC42" s="25">
        <v>0</v>
      </c>
      <c r="DD42" s="25">
        <v>3086700</v>
      </c>
      <c r="DE42" s="25">
        <v>0</v>
      </c>
      <c r="DF42" s="25">
        <v>572600</v>
      </c>
      <c r="DG42" s="25">
        <v>3210000</v>
      </c>
      <c r="DH42" s="25">
        <v>0</v>
      </c>
      <c r="DI42" s="25">
        <v>3210000</v>
      </c>
      <c r="DJ42" s="25">
        <v>0</v>
      </c>
      <c r="DK42" s="25">
        <v>0</v>
      </c>
      <c r="DL42" s="25">
        <v>3491846</v>
      </c>
      <c r="DM42" s="25">
        <v>0</v>
      </c>
      <c r="DN42" s="25">
        <v>3425500</v>
      </c>
      <c r="DO42" s="25">
        <v>0</v>
      </c>
      <c r="DP42" s="25">
        <v>66346</v>
      </c>
      <c r="DQ42" s="25">
        <v>3659300</v>
      </c>
      <c r="DR42" s="25">
        <v>0</v>
      </c>
      <c r="DS42" s="25">
        <v>3086700</v>
      </c>
      <c r="DT42" s="25">
        <v>0</v>
      </c>
      <c r="DU42" s="25">
        <v>572600</v>
      </c>
      <c r="DV42" s="25">
        <v>3210000</v>
      </c>
      <c r="DW42" s="25">
        <v>0</v>
      </c>
      <c r="DX42" s="25">
        <v>3210000</v>
      </c>
      <c r="DY42" s="25">
        <v>0</v>
      </c>
      <c r="DZ42" s="25">
        <v>0</v>
      </c>
      <c r="EA42" s="18" t="s">
        <v>64</v>
      </c>
      <c r="EB42" s="26" t="s">
        <v>70</v>
      </c>
      <c r="EC42" s="2"/>
    </row>
    <row r="43" spans="1:133" ht="56.45" customHeight="1">
      <c r="A43" s="105" t="s">
        <v>255</v>
      </c>
      <c r="B43" s="101" t="s">
        <v>256</v>
      </c>
      <c r="C43" s="19" t="s">
        <v>137</v>
      </c>
      <c r="D43" s="19" t="s">
        <v>257</v>
      </c>
      <c r="E43" s="19" t="s">
        <v>124</v>
      </c>
      <c r="F43" s="19"/>
      <c r="G43" s="19" t="s">
        <v>186</v>
      </c>
      <c r="H43" s="19" t="s">
        <v>57</v>
      </c>
      <c r="I43" s="19" t="s">
        <v>187</v>
      </c>
      <c r="J43" s="19" t="s">
        <v>111</v>
      </c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 t="s">
        <v>188</v>
      </c>
      <c r="AB43" s="19" t="s">
        <v>189</v>
      </c>
      <c r="AC43" s="20" t="s">
        <v>190</v>
      </c>
      <c r="AD43" s="19"/>
      <c r="AE43" s="19"/>
      <c r="AF43" s="20"/>
      <c r="AG43" s="21"/>
      <c r="AH43" s="21"/>
      <c r="AI43" s="22"/>
      <c r="AJ43" s="103" t="s">
        <v>109</v>
      </c>
      <c r="AK43" s="24" t="s">
        <v>138</v>
      </c>
      <c r="AL43" s="24" t="s">
        <v>258</v>
      </c>
      <c r="AM43" s="24" t="s">
        <v>77</v>
      </c>
      <c r="AN43" s="24" t="s">
        <v>78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30000</v>
      </c>
      <c r="AZ43" s="25">
        <v>0</v>
      </c>
      <c r="BA43" s="25">
        <v>0</v>
      </c>
      <c r="BB43" s="25">
        <v>0</v>
      </c>
      <c r="BC43" s="25">
        <v>30000</v>
      </c>
      <c r="BD43" s="25">
        <v>30000</v>
      </c>
      <c r="BE43" s="25">
        <v>0</v>
      </c>
      <c r="BF43" s="25">
        <v>0</v>
      </c>
      <c r="BG43" s="25">
        <v>0</v>
      </c>
      <c r="BH43" s="25">
        <v>30000</v>
      </c>
      <c r="BI43" s="25">
        <v>30000</v>
      </c>
      <c r="BJ43" s="25">
        <v>0</v>
      </c>
      <c r="BK43" s="25">
        <v>0</v>
      </c>
      <c r="BL43" s="25">
        <v>0</v>
      </c>
      <c r="BM43" s="25">
        <v>30000</v>
      </c>
      <c r="BN43" s="25">
        <v>30000</v>
      </c>
      <c r="BO43" s="25">
        <v>0</v>
      </c>
      <c r="BP43" s="25">
        <v>0</v>
      </c>
      <c r="BQ43" s="25">
        <v>0</v>
      </c>
      <c r="BR43" s="25">
        <v>30000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30000</v>
      </c>
      <c r="CD43" s="25">
        <v>0</v>
      </c>
      <c r="CE43" s="25">
        <v>0</v>
      </c>
      <c r="CF43" s="25">
        <v>0</v>
      </c>
      <c r="CG43" s="25">
        <v>30000</v>
      </c>
      <c r="CH43" s="25">
        <v>30000</v>
      </c>
      <c r="CI43" s="25">
        <v>0</v>
      </c>
      <c r="CJ43" s="25">
        <v>0</v>
      </c>
      <c r="CK43" s="25">
        <v>0</v>
      </c>
      <c r="CL43" s="25">
        <v>30000</v>
      </c>
      <c r="CM43" s="25">
        <v>30000</v>
      </c>
      <c r="CN43" s="25">
        <v>0</v>
      </c>
      <c r="CO43" s="25">
        <v>0</v>
      </c>
      <c r="CP43" s="25">
        <v>0</v>
      </c>
      <c r="CQ43" s="25">
        <v>30000</v>
      </c>
      <c r="CR43" s="25">
        <v>30000</v>
      </c>
      <c r="CS43" s="25">
        <v>0</v>
      </c>
      <c r="CT43" s="25">
        <v>0</v>
      </c>
      <c r="CU43" s="25">
        <v>0</v>
      </c>
      <c r="CV43" s="25">
        <v>30000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30000</v>
      </c>
      <c r="DC43" s="25">
        <v>0</v>
      </c>
      <c r="DD43" s="25">
        <v>0</v>
      </c>
      <c r="DE43" s="25">
        <v>0</v>
      </c>
      <c r="DF43" s="25">
        <v>30000</v>
      </c>
      <c r="DG43" s="25">
        <v>30000</v>
      </c>
      <c r="DH43" s="25">
        <v>0</v>
      </c>
      <c r="DI43" s="25">
        <v>0</v>
      </c>
      <c r="DJ43" s="25">
        <v>0</v>
      </c>
      <c r="DK43" s="25">
        <v>30000</v>
      </c>
      <c r="DL43" s="25">
        <v>0</v>
      </c>
      <c r="DM43" s="25">
        <v>0</v>
      </c>
      <c r="DN43" s="25">
        <v>0</v>
      </c>
      <c r="DO43" s="25">
        <v>0</v>
      </c>
      <c r="DP43" s="25">
        <v>0</v>
      </c>
      <c r="DQ43" s="25">
        <v>30000</v>
      </c>
      <c r="DR43" s="25">
        <v>0</v>
      </c>
      <c r="DS43" s="25">
        <v>0</v>
      </c>
      <c r="DT43" s="25">
        <v>0</v>
      </c>
      <c r="DU43" s="25">
        <v>30000</v>
      </c>
      <c r="DV43" s="25">
        <v>30000</v>
      </c>
      <c r="DW43" s="25">
        <v>0</v>
      </c>
      <c r="DX43" s="25">
        <v>0</v>
      </c>
      <c r="DY43" s="25">
        <v>0</v>
      </c>
      <c r="DZ43" s="25">
        <v>30000</v>
      </c>
      <c r="EA43" s="18" t="s">
        <v>64</v>
      </c>
      <c r="EB43" s="2"/>
      <c r="EC43" s="2"/>
    </row>
    <row r="44" spans="1:133" ht="33.75">
      <c r="A44" s="106"/>
      <c r="B44" s="102"/>
      <c r="C44" s="19" t="s">
        <v>55</v>
      </c>
      <c r="D44" s="19" t="s">
        <v>259</v>
      </c>
      <c r="E44" s="19" t="s">
        <v>56</v>
      </c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20"/>
      <c r="AD44" s="19"/>
      <c r="AE44" s="19"/>
      <c r="AF44" s="20"/>
      <c r="AG44" s="19"/>
      <c r="AH44" s="19"/>
      <c r="AI44" s="20"/>
      <c r="AJ44" s="104"/>
      <c r="AK44" s="24"/>
      <c r="AL44" s="24"/>
      <c r="AM44" s="24"/>
      <c r="AN44" s="24"/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  <c r="DJ44" s="25">
        <v>0</v>
      </c>
      <c r="DK44" s="25">
        <v>0</v>
      </c>
      <c r="DL44" s="25">
        <v>0</v>
      </c>
      <c r="DM44" s="25">
        <v>0</v>
      </c>
      <c r="DN44" s="25">
        <v>0</v>
      </c>
      <c r="DO44" s="25">
        <v>0</v>
      </c>
      <c r="DP44" s="25">
        <v>0</v>
      </c>
      <c r="DQ44" s="25">
        <v>0</v>
      </c>
      <c r="DR44" s="25">
        <v>0</v>
      </c>
      <c r="DS44" s="25">
        <v>0</v>
      </c>
      <c r="DT44" s="25">
        <v>0</v>
      </c>
      <c r="DU44" s="25">
        <v>0</v>
      </c>
      <c r="DV44" s="25">
        <v>0</v>
      </c>
      <c r="DW44" s="25">
        <v>0</v>
      </c>
      <c r="DX44" s="25">
        <v>0</v>
      </c>
      <c r="DY44" s="25">
        <v>0</v>
      </c>
      <c r="DZ44" s="25">
        <v>0</v>
      </c>
      <c r="EA44" s="18"/>
      <c r="EB44" s="26" t="s">
        <v>70</v>
      </c>
      <c r="EC44" s="2"/>
    </row>
    <row r="45" spans="1:133" ht="45.2" customHeight="1">
      <c r="A45" s="105" t="s">
        <v>260</v>
      </c>
      <c r="B45" s="101" t="s">
        <v>261</v>
      </c>
      <c r="C45" s="19" t="s">
        <v>134</v>
      </c>
      <c r="D45" s="19" t="s">
        <v>262</v>
      </c>
      <c r="E45" s="19" t="s">
        <v>124</v>
      </c>
      <c r="F45" s="19"/>
      <c r="G45" s="19"/>
      <c r="H45" s="19"/>
      <c r="I45" s="19"/>
      <c r="J45" s="19"/>
      <c r="K45" s="19" t="s">
        <v>191</v>
      </c>
      <c r="L45" s="19" t="s">
        <v>192</v>
      </c>
      <c r="M45" s="19" t="s">
        <v>193</v>
      </c>
      <c r="N45" s="19" t="s">
        <v>194</v>
      </c>
      <c r="O45" s="19" t="s">
        <v>191</v>
      </c>
      <c r="P45" s="19" t="s">
        <v>192</v>
      </c>
      <c r="Q45" s="19" t="s">
        <v>193</v>
      </c>
      <c r="R45" s="19" t="s">
        <v>194</v>
      </c>
      <c r="S45" s="19"/>
      <c r="T45" s="19"/>
      <c r="U45" s="19"/>
      <c r="V45" s="19"/>
      <c r="W45" s="19"/>
      <c r="X45" s="19"/>
      <c r="Y45" s="19"/>
      <c r="Z45" s="19"/>
      <c r="AA45" s="19" t="s">
        <v>88</v>
      </c>
      <c r="AB45" s="19" t="s">
        <v>126</v>
      </c>
      <c r="AC45" s="20" t="s">
        <v>89</v>
      </c>
      <c r="AD45" s="19" t="s">
        <v>147</v>
      </c>
      <c r="AE45" s="19" t="s">
        <v>118</v>
      </c>
      <c r="AF45" s="20" t="s">
        <v>119</v>
      </c>
      <c r="AG45" s="21"/>
      <c r="AH45" s="21"/>
      <c r="AI45" s="22"/>
      <c r="AJ45" s="103" t="s">
        <v>103</v>
      </c>
      <c r="AK45" s="24" t="s">
        <v>183</v>
      </c>
      <c r="AL45" s="24" t="s">
        <v>263</v>
      </c>
      <c r="AM45" s="24" t="s">
        <v>97</v>
      </c>
      <c r="AN45" s="24" t="s">
        <v>63</v>
      </c>
      <c r="AO45" s="25">
        <v>38757.99</v>
      </c>
      <c r="AP45" s="25">
        <v>38757.99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38757.99</v>
      </c>
      <c r="AX45" s="25">
        <v>38757.99</v>
      </c>
      <c r="AY45" s="25">
        <v>20000</v>
      </c>
      <c r="AZ45" s="25">
        <v>0</v>
      </c>
      <c r="BA45" s="25">
        <v>0</v>
      </c>
      <c r="BB45" s="25">
        <v>0</v>
      </c>
      <c r="BC45" s="25">
        <v>20000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38757.99</v>
      </c>
      <c r="BT45" s="25">
        <v>38757.99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38757.99</v>
      </c>
      <c r="CB45" s="25">
        <v>38757.99</v>
      </c>
      <c r="CC45" s="25">
        <v>20000</v>
      </c>
      <c r="CD45" s="25">
        <v>0</v>
      </c>
      <c r="CE45" s="25">
        <v>0</v>
      </c>
      <c r="CF45" s="25">
        <v>0</v>
      </c>
      <c r="CG45" s="25">
        <v>20000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38757.99</v>
      </c>
      <c r="CX45" s="25">
        <v>0</v>
      </c>
      <c r="CY45" s="25">
        <v>0</v>
      </c>
      <c r="CZ45" s="25">
        <v>0</v>
      </c>
      <c r="DA45" s="25">
        <v>38757.99</v>
      </c>
      <c r="DB45" s="25">
        <v>20000</v>
      </c>
      <c r="DC45" s="25">
        <v>0</v>
      </c>
      <c r="DD45" s="25">
        <v>0</v>
      </c>
      <c r="DE45" s="25">
        <v>0</v>
      </c>
      <c r="DF45" s="25">
        <v>20000</v>
      </c>
      <c r="DG45" s="25">
        <v>0</v>
      </c>
      <c r="DH45" s="25">
        <v>0</v>
      </c>
      <c r="DI45" s="25">
        <v>0</v>
      </c>
      <c r="DJ45" s="25">
        <v>0</v>
      </c>
      <c r="DK45" s="25">
        <v>0</v>
      </c>
      <c r="DL45" s="25">
        <v>38757.99</v>
      </c>
      <c r="DM45" s="25">
        <v>0</v>
      </c>
      <c r="DN45" s="25">
        <v>0</v>
      </c>
      <c r="DO45" s="25">
        <v>0</v>
      </c>
      <c r="DP45" s="25">
        <v>38757.99</v>
      </c>
      <c r="DQ45" s="25">
        <v>20000</v>
      </c>
      <c r="DR45" s="25">
        <v>0</v>
      </c>
      <c r="DS45" s="25">
        <v>0</v>
      </c>
      <c r="DT45" s="25">
        <v>0</v>
      </c>
      <c r="DU45" s="25">
        <v>20000</v>
      </c>
      <c r="DV45" s="25">
        <v>0</v>
      </c>
      <c r="DW45" s="25">
        <v>0</v>
      </c>
      <c r="DX45" s="25">
        <v>0</v>
      </c>
      <c r="DY45" s="25">
        <v>0</v>
      </c>
      <c r="DZ45" s="25">
        <v>0</v>
      </c>
      <c r="EA45" s="18" t="s">
        <v>64</v>
      </c>
      <c r="EB45" s="2"/>
      <c r="EC45" s="2"/>
    </row>
    <row r="46" spans="1:133" ht="33.75">
      <c r="A46" s="107"/>
      <c r="B46" s="102"/>
      <c r="C46" s="19" t="s">
        <v>180</v>
      </c>
      <c r="D46" s="19" t="s">
        <v>57</v>
      </c>
      <c r="E46" s="19" t="s">
        <v>181</v>
      </c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 t="s">
        <v>135</v>
      </c>
      <c r="AB46" s="19" t="s">
        <v>182</v>
      </c>
      <c r="AC46" s="20" t="s">
        <v>136</v>
      </c>
      <c r="AD46" s="19"/>
      <c r="AE46" s="19"/>
      <c r="AF46" s="20"/>
      <c r="AG46" s="19"/>
      <c r="AH46" s="19"/>
      <c r="AI46" s="20"/>
      <c r="AJ46" s="104"/>
      <c r="AK46" s="24" t="s">
        <v>183</v>
      </c>
      <c r="AL46" s="24" t="s">
        <v>263</v>
      </c>
      <c r="AM46" s="24" t="s">
        <v>97</v>
      </c>
      <c r="AN46" s="24" t="s">
        <v>100</v>
      </c>
      <c r="AO46" s="25">
        <v>5988583</v>
      </c>
      <c r="AP46" s="25">
        <v>5988583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5988583</v>
      </c>
      <c r="AX46" s="25">
        <v>5988583</v>
      </c>
      <c r="AY46" s="25">
        <v>6336100</v>
      </c>
      <c r="AZ46" s="25">
        <v>0</v>
      </c>
      <c r="BA46" s="25">
        <v>0</v>
      </c>
      <c r="BB46" s="25">
        <v>0</v>
      </c>
      <c r="BC46" s="25">
        <v>6336100</v>
      </c>
      <c r="BD46" s="25">
        <v>6960700</v>
      </c>
      <c r="BE46" s="25">
        <v>0</v>
      </c>
      <c r="BF46" s="25">
        <v>0</v>
      </c>
      <c r="BG46" s="25">
        <v>0</v>
      </c>
      <c r="BH46" s="25">
        <v>6960700</v>
      </c>
      <c r="BI46" s="25">
        <v>7552400</v>
      </c>
      <c r="BJ46" s="25">
        <v>0</v>
      </c>
      <c r="BK46" s="25">
        <v>0</v>
      </c>
      <c r="BL46" s="25">
        <v>0</v>
      </c>
      <c r="BM46" s="25">
        <v>7552400</v>
      </c>
      <c r="BN46" s="25">
        <v>7552400</v>
      </c>
      <c r="BO46" s="25">
        <v>0</v>
      </c>
      <c r="BP46" s="25">
        <v>0</v>
      </c>
      <c r="BQ46" s="25">
        <v>0</v>
      </c>
      <c r="BR46" s="25">
        <v>7552400</v>
      </c>
      <c r="BS46" s="25">
        <v>5988583</v>
      </c>
      <c r="BT46" s="25">
        <v>5988583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5988583</v>
      </c>
      <c r="CB46" s="25">
        <v>5988583</v>
      </c>
      <c r="CC46" s="25">
        <v>6336100</v>
      </c>
      <c r="CD46" s="25">
        <v>0</v>
      </c>
      <c r="CE46" s="25">
        <v>0</v>
      </c>
      <c r="CF46" s="25">
        <v>0</v>
      </c>
      <c r="CG46" s="25">
        <v>6336100</v>
      </c>
      <c r="CH46" s="25">
        <v>6960700</v>
      </c>
      <c r="CI46" s="25">
        <v>0</v>
      </c>
      <c r="CJ46" s="25">
        <v>0</v>
      </c>
      <c r="CK46" s="25">
        <v>0</v>
      </c>
      <c r="CL46" s="25">
        <v>6960700</v>
      </c>
      <c r="CM46" s="25">
        <v>7552400</v>
      </c>
      <c r="CN46" s="25">
        <v>0</v>
      </c>
      <c r="CO46" s="25">
        <v>0</v>
      </c>
      <c r="CP46" s="25">
        <v>0</v>
      </c>
      <c r="CQ46" s="25">
        <v>7552400</v>
      </c>
      <c r="CR46" s="25">
        <v>7552400</v>
      </c>
      <c r="CS46" s="25">
        <v>0</v>
      </c>
      <c r="CT46" s="25">
        <v>0</v>
      </c>
      <c r="CU46" s="25">
        <v>0</v>
      </c>
      <c r="CV46" s="25">
        <v>7552400</v>
      </c>
      <c r="CW46" s="25">
        <v>5988583</v>
      </c>
      <c r="CX46" s="25">
        <v>0</v>
      </c>
      <c r="CY46" s="25">
        <v>0</v>
      </c>
      <c r="CZ46" s="25">
        <v>0</v>
      </c>
      <c r="DA46" s="25">
        <v>5988583</v>
      </c>
      <c r="DB46" s="25">
        <v>6336100</v>
      </c>
      <c r="DC46" s="25">
        <v>0</v>
      </c>
      <c r="DD46" s="25">
        <v>0</v>
      </c>
      <c r="DE46" s="25">
        <v>0</v>
      </c>
      <c r="DF46" s="25">
        <v>6336100</v>
      </c>
      <c r="DG46" s="25">
        <v>6960700</v>
      </c>
      <c r="DH46" s="25">
        <v>0</v>
      </c>
      <c r="DI46" s="25">
        <v>0</v>
      </c>
      <c r="DJ46" s="25">
        <v>0</v>
      </c>
      <c r="DK46" s="25">
        <v>6960700</v>
      </c>
      <c r="DL46" s="25">
        <v>5988583</v>
      </c>
      <c r="DM46" s="25">
        <v>0</v>
      </c>
      <c r="DN46" s="25">
        <v>0</v>
      </c>
      <c r="DO46" s="25">
        <v>0</v>
      </c>
      <c r="DP46" s="25">
        <v>5988583</v>
      </c>
      <c r="DQ46" s="25">
        <v>6336100</v>
      </c>
      <c r="DR46" s="25">
        <v>0</v>
      </c>
      <c r="DS46" s="25">
        <v>0</v>
      </c>
      <c r="DT46" s="25">
        <v>0</v>
      </c>
      <c r="DU46" s="25">
        <v>6336100</v>
      </c>
      <c r="DV46" s="25">
        <v>6960700</v>
      </c>
      <c r="DW46" s="25">
        <v>0</v>
      </c>
      <c r="DX46" s="25">
        <v>0</v>
      </c>
      <c r="DY46" s="25">
        <v>0</v>
      </c>
      <c r="DZ46" s="25">
        <v>6960700</v>
      </c>
      <c r="EA46" s="18" t="s">
        <v>64</v>
      </c>
      <c r="EB46" s="26" t="s">
        <v>70</v>
      </c>
      <c r="EC46" s="2"/>
    </row>
    <row r="47" spans="1:133" ht="33.75">
      <c r="A47" s="107"/>
      <c r="B47" s="102"/>
      <c r="C47" s="19" t="s">
        <v>55</v>
      </c>
      <c r="D47" s="19" t="s">
        <v>264</v>
      </c>
      <c r="E47" s="19" t="s">
        <v>56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20"/>
      <c r="AD47" s="19"/>
      <c r="AE47" s="19"/>
      <c r="AF47" s="20"/>
      <c r="AG47" s="19"/>
      <c r="AH47" s="19"/>
      <c r="AI47" s="20"/>
      <c r="AJ47" s="104"/>
      <c r="AK47" s="24" t="s">
        <v>183</v>
      </c>
      <c r="AL47" s="24" t="s">
        <v>263</v>
      </c>
      <c r="AM47" s="24" t="s">
        <v>101</v>
      </c>
      <c r="AN47" s="24" t="s">
        <v>100</v>
      </c>
      <c r="AO47" s="25">
        <v>1816807.18</v>
      </c>
      <c r="AP47" s="25">
        <v>1816807.18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1816807.18</v>
      </c>
      <c r="AX47" s="25">
        <v>1816807.18</v>
      </c>
      <c r="AY47" s="25">
        <v>1928600</v>
      </c>
      <c r="AZ47" s="25">
        <v>0</v>
      </c>
      <c r="BA47" s="25">
        <v>0</v>
      </c>
      <c r="BB47" s="25">
        <v>0</v>
      </c>
      <c r="BC47" s="25">
        <v>1928600</v>
      </c>
      <c r="BD47" s="25">
        <v>2102100</v>
      </c>
      <c r="BE47" s="25">
        <v>0</v>
      </c>
      <c r="BF47" s="25">
        <v>0</v>
      </c>
      <c r="BG47" s="25">
        <v>0</v>
      </c>
      <c r="BH47" s="25">
        <v>2102100</v>
      </c>
      <c r="BI47" s="25">
        <v>2280800</v>
      </c>
      <c r="BJ47" s="25">
        <v>0</v>
      </c>
      <c r="BK47" s="25">
        <v>0</v>
      </c>
      <c r="BL47" s="25">
        <v>0</v>
      </c>
      <c r="BM47" s="25">
        <v>2280800</v>
      </c>
      <c r="BN47" s="25">
        <v>2280800</v>
      </c>
      <c r="BO47" s="25">
        <v>0</v>
      </c>
      <c r="BP47" s="25">
        <v>0</v>
      </c>
      <c r="BQ47" s="25">
        <v>0</v>
      </c>
      <c r="BR47" s="25">
        <v>2280800</v>
      </c>
      <c r="BS47" s="25">
        <v>1816807.18</v>
      </c>
      <c r="BT47" s="25">
        <v>1816807.18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1816807.18</v>
      </c>
      <c r="CB47" s="25">
        <v>1816807.18</v>
      </c>
      <c r="CC47" s="25">
        <v>1928600</v>
      </c>
      <c r="CD47" s="25">
        <v>0</v>
      </c>
      <c r="CE47" s="25">
        <v>0</v>
      </c>
      <c r="CF47" s="25">
        <v>0</v>
      </c>
      <c r="CG47" s="25">
        <v>1928600</v>
      </c>
      <c r="CH47" s="25">
        <v>2102100</v>
      </c>
      <c r="CI47" s="25">
        <v>0</v>
      </c>
      <c r="CJ47" s="25">
        <v>0</v>
      </c>
      <c r="CK47" s="25">
        <v>0</v>
      </c>
      <c r="CL47" s="25">
        <v>2102100</v>
      </c>
      <c r="CM47" s="25">
        <v>2280800</v>
      </c>
      <c r="CN47" s="25">
        <v>0</v>
      </c>
      <c r="CO47" s="25">
        <v>0</v>
      </c>
      <c r="CP47" s="25">
        <v>0</v>
      </c>
      <c r="CQ47" s="25">
        <v>2280800</v>
      </c>
      <c r="CR47" s="25">
        <v>2280800</v>
      </c>
      <c r="CS47" s="25">
        <v>0</v>
      </c>
      <c r="CT47" s="25">
        <v>0</v>
      </c>
      <c r="CU47" s="25">
        <v>0</v>
      </c>
      <c r="CV47" s="25">
        <v>2280800</v>
      </c>
      <c r="CW47" s="25">
        <v>1816807.18</v>
      </c>
      <c r="CX47" s="25">
        <v>0</v>
      </c>
      <c r="CY47" s="25">
        <v>0</v>
      </c>
      <c r="CZ47" s="25">
        <v>0</v>
      </c>
      <c r="DA47" s="25">
        <v>1816807.18</v>
      </c>
      <c r="DB47" s="25">
        <v>1928600</v>
      </c>
      <c r="DC47" s="25">
        <v>0</v>
      </c>
      <c r="DD47" s="25">
        <v>0</v>
      </c>
      <c r="DE47" s="25">
        <v>0</v>
      </c>
      <c r="DF47" s="25">
        <v>1928600</v>
      </c>
      <c r="DG47" s="25">
        <v>2102100</v>
      </c>
      <c r="DH47" s="25">
        <v>0</v>
      </c>
      <c r="DI47" s="25">
        <v>0</v>
      </c>
      <c r="DJ47" s="25">
        <v>0</v>
      </c>
      <c r="DK47" s="25">
        <v>2102100</v>
      </c>
      <c r="DL47" s="25">
        <v>1816807.18</v>
      </c>
      <c r="DM47" s="25">
        <v>0</v>
      </c>
      <c r="DN47" s="25">
        <v>0</v>
      </c>
      <c r="DO47" s="25">
        <v>0</v>
      </c>
      <c r="DP47" s="25">
        <v>1816807.18</v>
      </c>
      <c r="DQ47" s="25">
        <v>1928600</v>
      </c>
      <c r="DR47" s="25">
        <v>0</v>
      </c>
      <c r="DS47" s="25">
        <v>0</v>
      </c>
      <c r="DT47" s="25">
        <v>0</v>
      </c>
      <c r="DU47" s="25">
        <v>1928600</v>
      </c>
      <c r="DV47" s="25">
        <v>2102100</v>
      </c>
      <c r="DW47" s="25">
        <v>0</v>
      </c>
      <c r="DX47" s="25">
        <v>0</v>
      </c>
      <c r="DY47" s="25">
        <v>0</v>
      </c>
      <c r="DZ47" s="25">
        <v>2102100</v>
      </c>
      <c r="EA47" s="18" t="s">
        <v>64</v>
      </c>
      <c r="EB47" s="26" t="s">
        <v>72</v>
      </c>
      <c r="EC47" s="2"/>
    </row>
    <row r="48" spans="1:133" ht="22.5">
      <c r="A48" s="107"/>
      <c r="B48" s="10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20"/>
      <c r="AD48" s="19"/>
      <c r="AE48" s="19"/>
      <c r="AF48" s="20"/>
      <c r="AG48" s="19"/>
      <c r="AH48" s="19"/>
      <c r="AI48" s="20"/>
      <c r="AJ48" s="104"/>
      <c r="AK48" s="24" t="s">
        <v>183</v>
      </c>
      <c r="AL48" s="24" t="s">
        <v>263</v>
      </c>
      <c r="AM48" s="24" t="s">
        <v>106</v>
      </c>
      <c r="AN48" s="24" t="s">
        <v>78</v>
      </c>
      <c r="AO48" s="25">
        <v>166447.93</v>
      </c>
      <c r="AP48" s="25">
        <v>166447.93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166447.93</v>
      </c>
      <c r="AX48" s="25">
        <v>166447.93</v>
      </c>
      <c r="AY48" s="25">
        <v>155000</v>
      </c>
      <c r="AZ48" s="25">
        <v>0</v>
      </c>
      <c r="BA48" s="25">
        <v>0</v>
      </c>
      <c r="BB48" s="25">
        <v>0</v>
      </c>
      <c r="BC48" s="25">
        <v>155000</v>
      </c>
      <c r="BD48" s="25">
        <v>178000</v>
      </c>
      <c r="BE48" s="25">
        <v>0</v>
      </c>
      <c r="BF48" s="25">
        <v>0</v>
      </c>
      <c r="BG48" s="25">
        <v>0</v>
      </c>
      <c r="BH48" s="25">
        <v>178000</v>
      </c>
      <c r="BI48" s="25">
        <v>182000</v>
      </c>
      <c r="BJ48" s="25">
        <v>0</v>
      </c>
      <c r="BK48" s="25">
        <v>0</v>
      </c>
      <c r="BL48" s="25">
        <v>0</v>
      </c>
      <c r="BM48" s="25">
        <v>182000</v>
      </c>
      <c r="BN48" s="25">
        <v>182000</v>
      </c>
      <c r="BO48" s="25">
        <v>0</v>
      </c>
      <c r="BP48" s="25">
        <v>0</v>
      </c>
      <c r="BQ48" s="25">
        <v>0</v>
      </c>
      <c r="BR48" s="25">
        <v>182000</v>
      </c>
      <c r="BS48" s="25">
        <v>166447.93</v>
      </c>
      <c r="BT48" s="25">
        <v>166447.93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166447.93</v>
      </c>
      <c r="CB48" s="25">
        <v>166447.93</v>
      </c>
      <c r="CC48" s="25">
        <v>155000</v>
      </c>
      <c r="CD48" s="25">
        <v>0</v>
      </c>
      <c r="CE48" s="25">
        <v>0</v>
      </c>
      <c r="CF48" s="25">
        <v>0</v>
      </c>
      <c r="CG48" s="25">
        <v>155000</v>
      </c>
      <c r="CH48" s="25">
        <v>178000</v>
      </c>
      <c r="CI48" s="25">
        <v>0</v>
      </c>
      <c r="CJ48" s="25">
        <v>0</v>
      </c>
      <c r="CK48" s="25">
        <v>0</v>
      </c>
      <c r="CL48" s="25">
        <v>178000</v>
      </c>
      <c r="CM48" s="25">
        <v>182000</v>
      </c>
      <c r="CN48" s="25">
        <v>0</v>
      </c>
      <c r="CO48" s="25">
        <v>0</v>
      </c>
      <c r="CP48" s="25">
        <v>0</v>
      </c>
      <c r="CQ48" s="25">
        <v>182000</v>
      </c>
      <c r="CR48" s="25">
        <v>182000</v>
      </c>
      <c r="CS48" s="25">
        <v>0</v>
      </c>
      <c r="CT48" s="25">
        <v>0</v>
      </c>
      <c r="CU48" s="25">
        <v>0</v>
      </c>
      <c r="CV48" s="25">
        <v>182000</v>
      </c>
      <c r="CW48" s="25">
        <v>166447.93</v>
      </c>
      <c r="CX48" s="25">
        <v>0</v>
      </c>
      <c r="CY48" s="25">
        <v>0</v>
      </c>
      <c r="CZ48" s="25">
        <v>0</v>
      </c>
      <c r="DA48" s="25">
        <v>166447.93</v>
      </c>
      <c r="DB48" s="25">
        <v>155000</v>
      </c>
      <c r="DC48" s="25">
        <v>0</v>
      </c>
      <c r="DD48" s="25">
        <v>0</v>
      </c>
      <c r="DE48" s="25">
        <v>0</v>
      </c>
      <c r="DF48" s="25">
        <v>155000</v>
      </c>
      <c r="DG48" s="25">
        <v>178000</v>
      </c>
      <c r="DH48" s="25">
        <v>0</v>
      </c>
      <c r="DI48" s="25">
        <v>0</v>
      </c>
      <c r="DJ48" s="25">
        <v>0</v>
      </c>
      <c r="DK48" s="25">
        <v>178000</v>
      </c>
      <c r="DL48" s="25">
        <v>166447.93</v>
      </c>
      <c r="DM48" s="25">
        <v>0</v>
      </c>
      <c r="DN48" s="25">
        <v>0</v>
      </c>
      <c r="DO48" s="25">
        <v>0</v>
      </c>
      <c r="DP48" s="25">
        <v>166447.93</v>
      </c>
      <c r="DQ48" s="25">
        <v>155000</v>
      </c>
      <c r="DR48" s="25">
        <v>0</v>
      </c>
      <c r="DS48" s="25">
        <v>0</v>
      </c>
      <c r="DT48" s="25">
        <v>0</v>
      </c>
      <c r="DU48" s="25">
        <v>155000</v>
      </c>
      <c r="DV48" s="25">
        <v>178000</v>
      </c>
      <c r="DW48" s="25">
        <v>0</v>
      </c>
      <c r="DX48" s="25">
        <v>0</v>
      </c>
      <c r="DY48" s="25">
        <v>0</v>
      </c>
      <c r="DZ48" s="25">
        <v>178000</v>
      </c>
      <c r="EA48" s="18" t="s">
        <v>64</v>
      </c>
      <c r="EB48" s="26" t="s">
        <v>74</v>
      </c>
      <c r="EC48" s="2"/>
    </row>
    <row r="49" spans="1:133" ht="22.5">
      <c r="A49" s="107"/>
      <c r="B49" s="102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20"/>
      <c r="AD49" s="19"/>
      <c r="AE49" s="19"/>
      <c r="AF49" s="20"/>
      <c r="AG49" s="19"/>
      <c r="AH49" s="19"/>
      <c r="AI49" s="20"/>
      <c r="AJ49" s="104"/>
      <c r="AK49" s="24" t="s">
        <v>183</v>
      </c>
      <c r="AL49" s="24" t="s">
        <v>263</v>
      </c>
      <c r="AM49" s="24" t="s">
        <v>106</v>
      </c>
      <c r="AN49" s="24" t="s">
        <v>81</v>
      </c>
      <c r="AO49" s="25">
        <v>2700</v>
      </c>
      <c r="AP49" s="25">
        <v>2700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2700</v>
      </c>
      <c r="AX49" s="25">
        <v>2700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2700</v>
      </c>
      <c r="BT49" s="25">
        <v>2700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2700</v>
      </c>
      <c r="CB49" s="25">
        <v>2700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2700</v>
      </c>
      <c r="CX49" s="25">
        <v>0</v>
      </c>
      <c r="CY49" s="25">
        <v>0</v>
      </c>
      <c r="CZ49" s="25">
        <v>0</v>
      </c>
      <c r="DA49" s="25">
        <v>2700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  <c r="DJ49" s="25">
        <v>0</v>
      </c>
      <c r="DK49" s="25">
        <v>0</v>
      </c>
      <c r="DL49" s="25">
        <v>2700</v>
      </c>
      <c r="DM49" s="25">
        <v>0</v>
      </c>
      <c r="DN49" s="25">
        <v>0</v>
      </c>
      <c r="DO49" s="25">
        <v>0</v>
      </c>
      <c r="DP49" s="25">
        <v>2700</v>
      </c>
      <c r="DQ49" s="25">
        <v>0</v>
      </c>
      <c r="DR49" s="25">
        <v>0</v>
      </c>
      <c r="DS49" s="25">
        <v>0</v>
      </c>
      <c r="DT49" s="25">
        <v>0</v>
      </c>
      <c r="DU49" s="25">
        <v>0</v>
      </c>
      <c r="DV49" s="25">
        <v>0</v>
      </c>
      <c r="DW49" s="25">
        <v>0</v>
      </c>
      <c r="DX49" s="25">
        <v>0</v>
      </c>
      <c r="DY49" s="25">
        <v>0</v>
      </c>
      <c r="DZ49" s="25">
        <v>0</v>
      </c>
      <c r="EA49" s="18" t="s">
        <v>64</v>
      </c>
      <c r="EB49" s="26" t="s">
        <v>85</v>
      </c>
      <c r="EC49" s="2"/>
    </row>
    <row r="50" spans="1:133" ht="22.5">
      <c r="A50" s="107"/>
      <c r="B50" s="102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20"/>
      <c r="AD50" s="19"/>
      <c r="AE50" s="19"/>
      <c r="AF50" s="20"/>
      <c r="AG50" s="19"/>
      <c r="AH50" s="19"/>
      <c r="AI50" s="20"/>
      <c r="AJ50" s="104"/>
      <c r="AK50" s="24" t="s">
        <v>183</v>
      </c>
      <c r="AL50" s="24" t="s">
        <v>263</v>
      </c>
      <c r="AM50" s="24" t="s">
        <v>86</v>
      </c>
      <c r="AN50" s="24" t="s">
        <v>78</v>
      </c>
      <c r="AO50" s="25">
        <v>5485992.9699999997</v>
      </c>
      <c r="AP50" s="25">
        <v>5485992.9699999997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5485992.9699999997</v>
      </c>
      <c r="AX50" s="25">
        <v>5485992.9699999997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5485992.9699999997</v>
      </c>
      <c r="CX50" s="25">
        <v>0</v>
      </c>
      <c r="CY50" s="25">
        <v>0</v>
      </c>
      <c r="CZ50" s="25">
        <v>0</v>
      </c>
      <c r="DA50" s="25">
        <v>5485992.9699999997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  <c r="DJ50" s="25">
        <v>0</v>
      </c>
      <c r="DK50" s="25">
        <v>0</v>
      </c>
      <c r="DL50" s="25">
        <v>0</v>
      </c>
      <c r="DM50" s="25">
        <v>0</v>
      </c>
      <c r="DN50" s="25">
        <v>0</v>
      </c>
      <c r="DO50" s="25">
        <v>0</v>
      </c>
      <c r="DP50" s="25">
        <v>0</v>
      </c>
      <c r="DQ50" s="25">
        <v>0</v>
      </c>
      <c r="DR50" s="25">
        <v>0</v>
      </c>
      <c r="DS50" s="25">
        <v>0</v>
      </c>
      <c r="DT50" s="25">
        <v>0</v>
      </c>
      <c r="DU50" s="25">
        <v>0</v>
      </c>
      <c r="DV50" s="25">
        <v>0</v>
      </c>
      <c r="DW50" s="25">
        <v>0</v>
      </c>
      <c r="DX50" s="25">
        <v>0</v>
      </c>
      <c r="DY50" s="25">
        <v>0</v>
      </c>
      <c r="DZ50" s="25">
        <v>0</v>
      </c>
      <c r="EA50" s="18" t="s">
        <v>64</v>
      </c>
      <c r="EB50" s="26" t="s">
        <v>87</v>
      </c>
      <c r="EC50" s="2"/>
    </row>
    <row r="51" spans="1:133" ht="22.5">
      <c r="A51" s="107"/>
      <c r="B51" s="102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20"/>
      <c r="AD51" s="19"/>
      <c r="AE51" s="19"/>
      <c r="AF51" s="20"/>
      <c r="AG51" s="19"/>
      <c r="AH51" s="19"/>
      <c r="AI51" s="20"/>
      <c r="AJ51" s="104"/>
      <c r="AK51" s="24" t="s">
        <v>183</v>
      </c>
      <c r="AL51" s="24" t="s">
        <v>263</v>
      </c>
      <c r="AM51" s="24" t="s">
        <v>77</v>
      </c>
      <c r="AN51" s="24" t="s">
        <v>78</v>
      </c>
      <c r="AO51" s="25">
        <v>783017.19</v>
      </c>
      <c r="AP51" s="25">
        <v>783017.19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783017.19</v>
      </c>
      <c r="AX51" s="25">
        <v>783017.19</v>
      </c>
      <c r="AY51" s="25">
        <v>335549.24</v>
      </c>
      <c r="AZ51" s="25">
        <v>0</v>
      </c>
      <c r="BA51" s="25">
        <v>0</v>
      </c>
      <c r="BB51" s="25">
        <v>0</v>
      </c>
      <c r="BC51" s="25">
        <v>335549.24</v>
      </c>
      <c r="BD51" s="25">
        <v>201000</v>
      </c>
      <c r="BE51" s="25">
        <v>0</v>
      </c>
      <c r="BF51" s="25">
        <v>0</v>
      </c>
      <c r="BG51" s="25">
        <v>0</v>
      </c>
      <c r="BH51" s="25">
        <v>201000</v>
      </c>
      <c r="BI51" s="25">
        <v>202000</v>
      </c>
      <c r="BJ51" s="25">
        <v>0</v>
      </c>
      <c r="BK51" s="25">
        <v>0</v>
      </c>
      <c r="BL51" s="25">
        <v>0</v>
      </c>
      <c r="BM51" s="25">
        <v>202000</v>
      </c>
      <c r="BN51" s="25">
        <v>202000</v>
      </c>
      <c r="BO51" s="25">
        <v>0</v>
      </c>
      <c r="BP51" s="25">
        <v>0</v>
      </c>
      <c r="BQ51" s="25">
        <v>0</v>
      </c>
      <c r="BR51" s="25">
        <v>202000</v>
      </c>
      <c r="BS51" s="25">
        <v>783017.19</v>
      </c>
      <c r="BT51" s="25">
        <v>783017.19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783017.19</v>
      </c>
      <c r="CB51" s="25">
        <v>783017.19</v>
      </c>
      <c r="CC51" s="25">
        <v>335549.24</v>
      </c>
      <c r="CD51" s="25">
        <v>0</v>
      </c>
      <c r="CE51" s="25">
        <v>0</v>
      </c>
      <c r="CF51" s="25">
        <v>0</v>
      </c>
      <c r="CG51" s="25">
        <v>335549.24</v>
      </c>
      <c r="CH51" s="25">
        <v>201000</v>
      </c>
      <c r="CI51" s="25">
        <v>0</v>
      </c>
      <c r="CJ51" s="25">
        <v>0</v>
      </c>
      <c r="CK51" s="25">
        <v>0</v>
      </c>
      <c r="CL51" s="25">
        <v>201000</v>
      </c>
      <c r="CM51" s="25">
        <v>202000</v>
      </c>
      <c r="CN51" s="25">
        <v>0</v>
      </c>
      <c r="CO51" s="25">
        <v>0</v>
      </c>
      <c r="CP51" s="25">
        <v>0</v>
      </c>
      <c r="CQ51" s="25">
        <v>202000</v>
      </c>
      <c r="CR51" s="25">
        <v>202000</v>
      </c>
      <c r="CS51" s="25">
        <v>0</v>
      </c>
      <c r="CT51" s="25">
        <v>0</v>
      </c>
      <c r="CU51" s="25">
        <v>0</v>
      </c>
      <c r="CV51" s="25">
        <v>202000</v>
      </c>
      <c r="CW51" s="25">
        <v>783017.19</v>
      </c>
      <c r="CX51" s="25">
        <v>0</v>
      </c>
      <c r="CY51" s="25">
        <v>0</v>
      </c>
      <c r="CZ51" s="25">
        <v>0</v>
      </c>
      <c r="DA51" s="25">
        <v>783017.19</v>
      </c>
      <c r="DB51" s="25">
        <v>335549.24</v>
      </c>
      <c r="DC51" s="25">
        <v>0</v>
      </c>
      <c r="DD51" s="25">
        <v>0</v>
      </c>
      <c r="DE51" s="25">
        <v>0</v>
      </c>
      <c r="DF51" s="25">
        <v>335549.24</v>
      </c>
      <c r="DG51" s="25">
        <v>201000</v>
      </c>
      <c r="DH51" s="25">
        <v>0</v>
      </c>
      <c r="DI51" s="25">
        <v>0</v>
      </c>
      <c r="DJ51" s="25">
        <v>0</v>
      </c>
      <c r="DK51" s="25">
        <v>201000</v>
      </c>
      <c r="DL51" s="25">
        <v>783017.19</v>
      </c>
      <c r="DM51" s="25">
        <v>0</v>
      </c>
      <c r="DN51" s="25">
        <v>0</v>
      </c>
      <c r="DO51" s="25">
        <v>0</v>
      </c>
      <c r="DP51" s="25">
        <v>783017.19</v>
      </c>
      <c r="DQ51" s="25">
        <v>335549.24</v>
      </c>
      <c r="DR51" s="25">
        <v>0</v>
      </c>
      <c r="DS51" s="25">
        <v>0</v>
      </c>
      <c r="DT51" s="25">
        <v>0</v>
      </c>
      <c r="DU51" s="25">
        <v>335549.24</v>
      </c>
      <c r="DV51" s="25">
        <v>201000</v>
      </c>
      <c r="DW51" s="25">
        <v>0</v>
      </c>
      <c r="DX51" s="25">
        <v>0</v>
      </c>
      <c r="DY51" s="25">
        <v>0</v>
      </c>
      <c r="DZ51" s="25">
        <v>201000</v>
      </c>
      <c r="EA51" s="18" t="s">
        <v>64</v>
      </c>
      <c r="EB51" s="26" t="s">
        <v>103</v>
      </c>
      <c r="EC51" s="2"/>
    </row>
    <row r="52" spans="1:133" ht="22.5">
      <c r="A52" s="107"/>
      <c r="B52" s="102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20"/>
      <c r="AD52" s="19"/>
      <c r="AE52" s="19"/>
      <c r="AF52" s="20"/>
      <c r="AG52" s="19"/>
      <c r="AH52" s="19"/>
      <c r="AI52" s="20"/>
      <c r="AJ52" s="104"/>
      <c r="AK52" s="24" t="s">
        <v>183</v>
      </c>
      <c r="AL52" s="24" t="s">
        <v>263</v>
      </c>
      <c r="AM52" s="24" t="s">
        <v>77</v>
      </c>
      <c r="AN52" s="24" t="s">
        <v>81</v>
      </c>
      <c r="AO52" s="25">
        <v>81023</v>
      </c>
      <c r="AP52" s="25">
        <v>81023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81023</v>
      </c>
      <c r="AX52" s="25">
        <v>81023</v>
      </c>
      <c r="AY52" s="25">
        <v>2126110</v>
      </c>
      <c r="AZ52" s="25">
        <v>0</v>
      </c>
      <c r="BA52" s="25">
        <v>0</v>
      </c>
      <c r="BB52" s="25">
        <v>0</v>
      </c>
      <c r="BC52" s="25">
        <v>2126110</v>
      </c>
      <c r="BD52" s="25">
        <v>180000</v>
      </c>
      <c r="BE52" s="25">
        <v>0</v>
      </c>
      <c r="BF52" s="25">
        <v>0</v>
      </c>
      <c r="BG52" s="25">
        <v>0</v>
      </c>
      <c r="BH52" s="25">
        <v>180000</v>
      </c>
      <c r="BI52" s="25">
        <v>186000</v>
      </c>
      <c r="BJ52" s="25">
        <v>0</v>
      </c>
      <c r="BK52" s="25">
        <v>0</v>
      </c>
      <c r="BL52" s="25">
        <v>0</v>
      </c>
      <c r="BM52" s="25">
        <v>186000</v>
      </c>
      <c r="BN52" s="25">
        <v>186000</v>
      </c>
      <c r="BO52" s="25">
        <v>0</v>
      </c>
      <c r="BP52" s="25">
        <v>0</v>
      </c>
      <c r="BQ52" s="25">
        <v>0</v>
      </c>
      <c r="BR52" s="25">
        <v>186000</v>
      </c>
      <c r="BS52" s="25">
        <v>81023</v>
      </c>
      <c r="BT52" s="25">
        <v>81023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81023</v>
      </c>
      <c r="CB52" s="25">
        <v>81023</v>
      </c>
      <c r="CC52" s="25">
        <v>63960</v>
      </c>
      <c r="CD52" s="25">
        <v>0</v>
      </c>
      <c r="CE52" s="25">
        <v>0</v>
      </c>
      <c r="CF52" s="25">
        <v>0</v>
      </c>
      <c r="CG52" s="25">
        <v>63960</v>
      </c>
      <c r="CH52" s="25">
        <v>10000</v>
      </c>
      <c r="CI52" s="25">
        <v>0</v>
      </c>
      <c r="CJ52" s="25">
        <v>0</v>
      </c>
      <c r="CK52" s="25">
        <v>0</v>
      </c>
      <c r="CL52" s="25">
        <v>10000</v>
      </c>
      <c r="CM52" s="25">
        <v>16000</v>
      </c>
      <c r="CN52" s="25">
        <v>0</v>
      </c>
      <c r="CO52" s="25">
        <v>0</v>
      </c>
      <c r="CP52" s="25">
        <v>0</v>
      </c>
      <c r="CQ52" s="25">
        <v>16000</v>
      </c>
      <c r="CR52" s="25">
        <v>16000</v>
      </c>
      <c r="CS52" s="25">
        <v>0</v>
      </c>
      <c r="CT52" s="25">
        <v>0</v>
      </c>
      <c r="CU52" s="25">
        <v>0</v>
      </c>
      <c r="CV52" s="25">
        <v>16000</v>
      </c>
      <c r="CW52" s="25">
        <v>81023</v>
      </c>
      <c r="CX52" s="25">
        <v>0</v>
      </c>
      <c r="CY52" s="25">
        <v>0</v>
      </c>
      <c r="CZ52" s="25">
        <v>0</v>
      </c>
      <c r="DA52" s="25">
        <v>81023</v>
      </c>
      <c r="DB52" s="25">
        <v>2126110</v>
      </c>
      <c r="DC52" s="25">
        <v>0</v>
      </c>
      <c r="DD52" s="25">
        <v>0</v>
      </c>
      <c r="DE52" s="25">
        <v>0</v>
      </c>
      <c r="DF52" s="25">
        <v>2126110</v>
      </c>
      <c r="DG52" s="25">
        <v>180000</v>
      </c>
      <c r="DH52" s="25">
        <v>0</v>
      </c>
      <c r="DI52" s="25">
        <v>0</v>
      </c>
      <c r="DJ52" s="25">
        <v>0</v>
      </c>
      <c r="DK52" s="25">
        <v>180000</v>
      </c>
      <c r="DL52" s="25">
        <v>81023</v>
      </c>
      <c r="DM52" s="25">
        <v>0</v>
      </c>
      <c r="DN52" s="25">
        <v>0</v>
      </c>
      <c r="DO52" s="25">
        <v>0</v>
      </c>
      <c r="DP52" s="25">
        <v>81023</v>
      </c>
      <c r="DQ52" s="25">
        <v>63960</v>
      </c>
      <c r="DR52" s="25">
        <v>0</v>
      </c>
      <c r="DS52" s="25">
        <v>0</v>
      </c>
      <c r="DT52" s="25">
        <v>0</v>
      </c>
      <c r="DU52" s="25">
        <v>63960</v>
      </c>
      <c r="DV52" s="25">
        <v>10000</v>
      </c>
      <c r="DW52" s="25">
        <v>0</v>
      </c>
      <c r="DX52" s="25">
        <v>0</v>
      </c>
      <c r="DY52" s="25">
        <v>0</v>
      </c>
      <c r="DZ52" s="25">
        <v>10000</v>
      </c>
      <c r="EA52" s="18" t="s">
        <v>64</v>
      </c>
      <c r="EB52" s="26" t="s">
        <v>104</v>
      </c>
      <c r="EC52" s="2"/>
    </row>
    <row r="53" spans="1:133" ht="22.5">
      <c r="A53" s="107"/>
      <c r="B53" s="102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20"/>
      <c r="AD53" s="19"/>
      <c r="AE53" s="19"/>
      <c r="AF53" s="20"/>
      <c r="AG53" s="19"/>
      <c r="AH53" s="19"/>
      <c r="AI53" s="20"/>
      <c r="AJ53" s="104"/>
      <c r="AK53" s="24" t="s">
        <v>183</v>
      </c>
      <c r="AL53" s="24" t="s">
        <v>263</v>
      </c>
      <c r="AM53" s="24" t="s">
        <v>84</v>
      </c>
      <c r="AN53" s="24" t="s">
        <v>78</v>
      </c>
      <c r="AO53" s="25">
        <v>630735.73</v>
      </c>
      <c r="AP53" s="25">
        <v>630735.73</v>
      </c>
      <c r="AQ53" s="25">
        <v>0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630735.73</v>
      </c>
      <c r="AX53" s="25">
        <v>630735.73</v>
      </c>
      <c r="AY53" s="25">
        <v>881500</v>
      </c>
      <c r="AZ53" s="25">
        <v>0</v>
      </c>
      <c r="BA53" s="25">
        <v>0</v>
      </c>
      <c r="BB53" s="25">
        <v>0</v>
      </c>
      <c r="BC53" s="25">
        <v>881500</v>
      </c>
      <c r="BD53" s="25">
        <v>916700</v>
      </c>
      <c r="BE53" s="25">
        <v>0</v>
      </c>
      <c r="BF53" s="25">
        <v>0</v>
      </c>
      <c r="BG53" s="25">
        <v>0</v>
      </c>
      <c r="BH53" s="25">
        <v>916700</v>
      </c>
      <c r="BI53" s="25">
        <v>953400</v>
      </c>
      <c r="BJ53" s="25">
        <v>0</v>
      </c>
      <c r="BK53" s="25">
        <v>0</v>
      </c>
      <c r="BL53" s="25">
        <v>0</v>
      </c>
      <c r="BM53" s="25">
        <v>953400</v>
      </c>
      <c r="BN53" s="25">
        <v>991600</v>
      </c>
      <c r="BO53" s="25">
        <v>0</v>
      </c>
      <c r="BP53" s="25">
        <v>0</v>
      </c>
      <c r="BQ53" s="25">
        <v>0</v>
      </c>
      <c r="BR53" s="25">
        <v>991600</v>
      </c>
      <c r="BS53" s="25">
        <v>630735.73</v>
      </c>
      <c r="BT53" s="25">
        <v>630735.73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630735.73</v>
      </c>
      <c r="CB53" s="25">
        <v>630735.73</v>
      </c>
      <c r="CC53" s="25">
        <v>881500</v>
      </c>
      <c r="CD53" s="25">
        <v>0</v>
      </c>
      <c r="CE53" s="25">
        <v>0</v>
      </c>
      <c r="CF53" s="25">
        <v>0</v>
      </c>
      <c r="CG53" s="25">
        <v>881500</v>
      </c>
      <c r="CH53" s="25">
        <v>916700</v>
      </c>
      <c r="CI53" s="25">
        <v>0</v>
      </c>
      <c r="CJ53" s="25">
        <v>0</v>
      </c>
      <c r="CK53" s="25">
        <v>0</v>
      </c>
      <c r="CL53" s="25">
        <v>916700</v>
      </c>
      <c r="CM53" s="25">
        <v>953400</v>
      </c>
      <c r="CN53" s="25">
        <v>0</v>
      </c>
      <c r="CO53" s="25">
        <v>0</v>
      </c>
      <c r="CP53" s="25">
        <v>0</v>
      </c>
      <c r="CQ53" s="25">
        <v>953400</v>
      </c>
      <c r="CR53" s="25">
        <v>991600</v>
      </c>
      <c r="CS53" s="25">
        <v>0</v>
      </c>
      <c r="CT53" s="25">
        <v>0</v>
      </c>
      <c r="CU53" s="25">
        <v>0</v>
      </c>
      <c r="CV53" s="25">
        <v>991600</v>
      </c>
      <c r="CW53" s="25">
        <v>630735.73</v>
      </c>
      <c r="CX53" s="25">
        <v>0</v>
      </c>
      <c r="CY53" s="25">
        <v>0</v>
      </c>
      <c r="CZ53" s="25">
        <v>0</v>
      </c>
      <c r="DA53" s="25">
        <v>630735.73</v>
      </c>
      <c r="DB53" s="25">
        <v>881500</v>
      </c>
      <c r="DC53" s="25">
        <v>0</v>
      </c>
      <c r="DD53" s="25">
        <v>0</v>
      </c>
      <c r="DE53" s="25">
        <v>0</v>
      </c>
      <c r="DF53" s="25">
        <v>881500</v>
      </c>
      <c r="DG53" s="25">
        <v>916700</v>
      </c>
      <c r="DH53" s="25">
        <v>0</v>
      </c>
      <c r="DI53" s="25">
        <v>0</v>
      </c>
      <c r="DJ53" s="25">
        <v>0</v>
      </c>
      <c r="DK53" s="25">
        <v>916700</v>
      </c>
      <c r="DL53" s="25">
        <v>630735.73</v>
      </c>
      <c r="DM53" s="25">
        <v>0</v>
      </c>
      <c r="DN53" s="25">
        <v>0</v>
      </c>
      <c r="DO53" s="25">
        <v>0</v>
      </c>
      <c r="DP53" s="25">
        <v>630735.73</v>
      </c>
      <c r="DQ53" s="25">
        <v>881500</v>
      </c>
      <c r="DR53" s="25">
        <v>0</v>
      </c>
      <c r="DS53" s="25">
        <v>0</v>
      </c>
      <c r="DT53" s="25">
        <v>0</v>
      </c>
      <c r="DU53" s="25">
        <v>881500</v>
      </c>
      <c r="DV53" s="25">
        <v>916700</v>
      </c>
      <c r="DW53" s="25">
        <v>0</v>
      </c>
      <c r="DX53" s="25">
        <v>0</v>
      </c>
      <c r="DY53" s="25">
        <v>0</v>
      </c>
      <c r="DZ53" s="25">
        <v>916700</v>
      </c>
      <c r="EA53" s="18" t="s">
        <v>64</v>
      </c>
      <c r="EB53" s="26" t="s">
        <v>105</v>
      </c>
      <c r="EC53" s="2"/>
    </row>
    <row r="54" spans="1:133" ht="22.5">
      <c r="A54" s="107"/>
      <c r="B54" s="102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20"/>
      <c r="AD54" s="19"/>
      <c r="AE54" s="19"/>
      <c r="AF54" s="20"/>
      <c r="AG54" s="19"/>
      <c r="AH54" s="19"/>
      <c r="AI54" s="20"/>
      <c r="AJ54" s="104"/>
      <c r="AK54" s="24" t="s">
        <v>183</v>
      </c>
      <c r="AL54" s="24" t="s">
        <v>263</v>
      </c>
      <c r="AM54" s="24" t="s">
        <v>102</v>
      </c>
      <c r="AN54" s="24" t="s">
        <v>63</v>
      </c>
      <c r="AO54" s="25">
        <v>70308</v>
      </c>
      <c r="AP54" s="25">
        <v>70308</v>
      </c>
      <c r="AQ54" s="25">
        <v>0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70308</v>
      </c>
      <c r="AX54" s="25">
        <v>70308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0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70308</v>
      </c>
      <c r="BT54" s="25">
        <v>70308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70308</v>
      </c>
      <c r="CB54" s="25">
        <v>70308</v>
      </c>
      <c r="CC54" s="25">
        <v>0</v>
      </c>
      <c r="CD54" s="25">
        <v>0</v>
      </c>
      <c r="CE54" s="25">
        <v>0</v>
      </c>
      <c r="CF54" s="25">
        <v>0</v>
      </c>
      <c r="CG54" s="25">
        <v>0</v>
      </c>
      <c r="CH54" s="25">
        <v>0</v>
      </c>
      <c r="CI54" s="25">
        <v>0</v>
      </c>
      <c r="CJ54" s="25">
        <v>0</v>
      </c>
      <c r="CK54" s="25">
        <v>0</v>
      </c>
      <c r="CL54" s="25">
        <v>0</v>
      </c>
      <c r="CM54" s="25">
        <v>0</v>
      </c>
      <c r="CN54" s="25">
        <v>0</v>
      </c>
      <c r="CO54" s="25">
        <v>0</v>
      </c>
      <c r="CP54" s="25">
        <v>0</v>
      </c>
      <c r="CQ54" s="25">
        <v>0</v>
      </c>
      <c r="CR54" s="25">
        <v>0</v>
      </c>
      <c r="CS54" s="25">
        <v>0</v>
      </c>
      <c r="CT54" s="25">
        <v>0</v>
      </c>
      <c r="CU54" s="25">
        <v>0</v>
      </c>
      <c r="CV54" s="25">
        <v>0</v>
      </c>
      <c r="CW54" s="25">
        <v>70308</v>
      </c>
      <c r="CX54" s="25">
        <v>0</v>
      </c>
      <c r="CY54" s="25">
        <v>0</v>
      </c>
      <c r="CZ54" s="25">
        <v>0</v>
      </c>
      <c r="DA54" s="25">
        <v>70308</v>
      </c>
      <c r="DB54" s="25">
        <v>0</v>
      </c>
      <c r="DC54" s="25">
        <v>0</v>
      </c>
      <c r="DD54" s="25">
        <v>0</v>
      </c>
      <c r="DE54" s="25">
        <v>0</v>
      </c>
      <c r="DF54" s="25">
        <v>0</v>
      </c>
      <c r="DG54" s="25">
        <v>0</v>
      </c>
      <c r="DH54" s="25">
        <v>0</v>
      </c>
      <c r="DI54" s="25">
        <v>0</v>
      </c>
      <c r="DJ54" s="25">
        <v>0</v>
      </c>
      <c r="DK54" s="25">
        <v>0</v>
      </c>
      <c r="DL54" s="25">
        <v>70308</v>
      </c>
      <c r="DM54" s="25">
        <v>0</v>
      </c>
      <c r="DN54" s="25">
        <v>0</v>
      </c>
      <c r="DO54" s="25">
        <v>0</v>
      </c>
      <c r="DP54" s="25">
        <v>70308</v>
      </c>
      <c r="DQ54" s="25">
        <v>0</v>
      </c>
      <c r="DR54" s="25">
        <v>0</v>
      </c>
      <c r="DS54" s="25">
        <v>0</v>
      </c>
      <c r="DT54" s="25">
        <v>0</v>
      </c>
      <c r="DU54" s="25">
        <v>0</v>
      </c>
      <c r="DV54" s="25">
        <v>0</v>
      </c>
      <c r="DW54" s="25">
        <v>0</v>
      </c>
      <c r="DX54" s="25">
        <v>0</v>
      </c>
      <c r="DY54" s="25">
        <v>0</v>
      </c>
      <c r="DZ54" s="25">
        <v>0</v>
      </c>
      <c r="EA54" s="18" t="s">
        <v>64</v>
      </c>
      <c r="EB54" s="26" t="s">
        <v>107</v>
      </c>
      <c r="EC54" s="2"/>
    </row>
    <row r="55" spans="1:133" ht="22.5">
      <c r="A55" s="107"/>
      <c r="B55" s="102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20"/>
      <c r="AD55" s="19"/>
      <c r="AE55" s="19"/>
      <c r="AF55" s="20"/>
      <c r="AG55" s="19"/>
      <c r="AH55" s="19"/>
      <c r="AI55" s="20"/>
      <c r="AJ55" s="104"/>
      <c r="AK55" s="24" t="s">
        <v>183</v>
      </c>
      <c r="AL55" s="24" t="s">
        <v>263</v>
      </c>
      <c r="AM55" s="24" t="s">
        <v>113</v>
      </c>
      <c r="AN55" s="24" t="s">
        <v>63</v>
      </c>
      <c r="AO55" s="25">
        <v>11212</v>
      </c>
      <c r="AP55" s="25">
        <v>11212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11212</v>
      </c>
      <c r="AX55" s="25">
        <v>11212</v>
      </c>
      <c r="AY55" s="25">
        <v>11000</v>
      </c>
      <c r="AZ55" s="25">
        <v>0</v>
      </c>
      <c r="BA55" s="25">
        <v>0</v>
      </c>
      <c r="BB55" s="25">
        <v>0</v>
      </c>
      <c r="BC55" s="25">
        <v>11000</v>
      </c>
      <c r="BD55" s="25">
        <v>14000</v>
      </c>
      <c r="BE55" s="25">
        <v>0</v>
      </c>
      <c r="BF55" s="25">
        <v>0</v>
      </c>
      <c r="BG55" s="25">
        <v>0</v>
      </c>
      <c r="BH55" s="25">
        <v>14000</v>
      </c>
      <c r="BI55" s="25">
        <v>13000</v>
      </c>
      <c r="BJ55" s="25">
        <v>0</v>
      </c>
      <c r="BK55" s="25">
        <v>0</v>
      </c>
      <c r="BL55" s="25">
        <v>0</v>
      </c>
      <c r="BM55" s="25">
        <v>13000</v>
      </c>
      <c r="BN55" s="25">
        <v>13000</v>
      </c>
      <c r="BO55" s="25">
        <v>0</v>
      </c>
      <c r="BP55" s="25">
        <v>0</v>
      </c>
      <c r="BQ55" s="25">
        <v>0</v>
      </c>
      <c r="BR55" s="25">
        <v>13000</v>
      </c>
      <c r="BS55" s="25">
        <v>11212</v>
      </c>
      <c r="BT55" s="25">
        <v>11212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11212</v>
      </c>
      <c r="CB55" s="25">
        <v>11212</v>
      </c>
      <c r="CC55" s="25">
        <v>11000</v>
      </c>
      <c r="CD55" s="25">
        <v>0</v>
      </c>
      <c r="CE55" s="25">
        <v>0</v>
      </c>
      <c r="CF55" s="25">
        <v>0</v>
      </c>
      <c r="CG55" s="25">
        <v>11000</v>
      </c>
      <c r="CH55" s="25">
        <v>14000</v>
      </c>
      <c r="CI55" s="25">
        <v>0</v>
      </c>
      <c r="CJ55" s="25">
        <v>0</v>
      </c>
      <c r="CK55" s="25">
        <v>0</v>
      </c>
      <c r="CL55" s="25">
        <v>14000</v>
      </c>
      <c r="CM55" s="25">
        <v>13000</v>
      </c>
      <c r="CN55" s="25">
        <v>0</v>
      </c>
      <c r="CO55" s="25">
        <v>0</v>
      </c>
      <c r="CP55" s="25">
        <v>0</v>
      </c>
      <c r="CQ55" s="25">
        <v>13000</v>
      </c>
      <c r="CR55" s="25">
        <v>13000</v>
      </c>
      <c r="CS55" s="25">
        <v>0</v>
      </c>
      <c r="CT55" s="25">
        <v>0</v>
      </c>
      <c r="CU55" s="25">
        <v>0</v>
      </c>
      <c r="CV55" s="25">
        <v>13000</v>
      </c>
      <c r="CW55" s="25">
        <v>11212</v>
      </c>
      <c r="CX55" s="25">
        <v>0</v>
      </c>
      <c r="CY55" s="25">
        <v>0</v>
      </c>
      <c r="CZ55" s="25">
        <v>0</v>
      </c>
      <c r="DA55" s="25">
        <v>11212</v>
      </c>
      <c r="DB55" s="25">
        <v>11000</v>
      </c>
      <c r="DC55" s="25">
        <v>0</v>
      </c>
      <c r="DD55" s="25">
        <v>0</v>
      </c>
      <c r="DE55" s="25">
        <v>0</v>
      </c>
      <c r="DF55" s="25">
        <v>11000</v>
      </c>
      <c r="DG55" s="25">
        <v>14000</v>
      </c>
      <c r="DH55" s="25">
        <v>0</v>
      </c>
      <c r="DI55" s="25">
        <v>0</v>
      </c>
      <c r="DJ55" s="25">
        <v>0</v>
      </c>
      <c r="DK55" s="25">
        <v>14000</v>
      </c>
      <c r="DL55" s="25">
        <v>11212</v>
      </c>
      <c r="DM55" s="25">
        <v>0</v>
      </c>
      <c r="DN55" s="25">
        <v>0</v>
      </c>
      <c r="DO55" s="25">
        <v>0</v>
      </c>
      <c r="DP55" s="25">
        <v>11212</v>
      </c>
      <c r="DQ55" s="25">
        <v>11000</v>
      </c>
      <c r="DR55" s="25">
        <v>0</v>
      </c>
      <c r="DS55" s="25">
        <v>0</v>
      </c>
      <c r="DT55" s="25">
        <v>0</v>
      </c>
      <c r="DU55" s="25">
        <v>11000</v>
      </c>
      <c r="DV55" s="25">
        <v>14000</v>
      </c>
      <c r="DW55" s="25">
        <v>0</v>
      </c>
      <c r="DX55" s="25">
        <v>0</v>
      </c>
      <c r="DY55" s="25">
        <v>0</v>
      </c>
      <c r="DZ55" s="25">
        <v>14000</v>
      </c>
      <c r="EA55" s="18" t="s">
        <v>64</v>
      </c>
      <c r="EB55" s="26" t="s">
        <v>108</v>
      </c>
      <c r="EC55" s="2"/>
    </row>
    <row r="56" spans="1:133" ht="22.5">
      <c r="A56" s="107"/>
      <c r="B56" s="102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20"/>
      <c r="AD56" s="19"/>
      <c r="AE56" s="19"/>
      <c r="AF56" s="20"/>
      <c r="AG56" s="19"/>
      <c r="AH56" s="19"/>
      <c r="AI56" s="20"/>
      <c r="AJ56" s="104"/>
      <c r="AK56" s="24" t="s">
        <v>183</v>
      </c>
      <c r="AL56" s="24" t="s">
        <v>263</v>
      </c>
      <c r="AM56" s="24" t="s">
        <v>116</v>
      </c>
      <c r="AN56" s="24" t="s">
        <v>63</v>
      </c>
      <c r="AO56" s="25">
        <v>2.37</v>
      </c>
      <c r="AP56" s="25">
        <v>2.37</v>
      </c>
      <c r="AQ56" s="25">
        <v>0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2.37</v>
      </c>
      <c r="AX56" s="25">
        <v>2.37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0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2.37</v>
      </c>
      <c r="BT56" s="25">
        <v>2.37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2.37</v>
      </c>
      <c r="CB56" s="25">
        <v>2.37</v>
      </c>
      <c r="CC56" s="25">
        <v>0</v>
      </c>
      <c r="CD56" s="25">
        <v>0</v>
      </c>
      <c r="CE56" s="25">
        <v>0</v>
      </c>
      <c r="CF56" s="25">
        <v>0</v>
      </c>
      <c r="CG56" s="25">
        <v>0</v>
      </c>
      <c r="CH56" s="25">
        <v>0</v>
      </c>
      <c r="CI56" s="25">
        <v>0</v>
      </c>
      <c r="CJ56" s="25">
        <v>0</v>
      </c>
      <c r="CK56" s="25">
        <v>0</v>
      </c>
      <c r="CL56" s="25">
        <v>0</v>
      </c>
      <c r="CM56" s="25">
        <v>0</v>
      </c>
      <c r="CN56" s="25">
        <v>0</v>
      </c>
      <c r="CO56" s="25">
        <v>0</v>
      </c>
      <c r="CP56" s="25">
        <v>0</v>
      </c>
      <c r="CQ56" s="25">
        <v>0</v>
      </c>
      <c r="CR56" s="25">
        <v>0</v>
      </c>
      <c r="CS56" s="25">
        <v>0</v>
      </c>
      <c r="CT56" s="25">
        <v>0</v>
      </c>
      <c r="CU56" s="25">
        <v>0</v>
      </c>
      <c r="CV56" s="25">
        <v>0</v>
      </c>
      <c r="CW56" s="25">
        <v>2.37</v>
      </c>
      <c r="CX56" s="25">
        <v>0</v>
      </c>
      <c r="CY56" s="25">
        <v>0</v>
      </c>
      <c r="CZ56" s="25">
        <v>0</v>
      </c>
      <c r="DA56" s="25">
        <v>2.37</v>
      </c>
      <c r="DB56" s="25">
        <v>0</v>
      </c>
      <c r="DC56" s="25">
        <v>0</v>
      </c>
      <c r="DD56" s="25">
        <v>0</v>
      </c>
      <c r="DE56" s="25">
        <v>0</v>
      </c>
      <c r="DF56" s="25">
        <v>0</v>
      </c>
      <c r="DG56" s="25">
        <v>0</v>
      </c>
      <c r="DH56" s="25">
        <v>0</v>
      </c>
      <c r="DI56" s="25">
        <v>0</v>
      </c>
      <c r="DJ56" s="25">
        <v>0</v>
      </c>
      <c r="DK56" s="25">
        <v>0</v>
      </c>
      <c r="DL56" s="25">
        <v>2.37</v>
      </c>
      <c r="DM56" s="25">
        <v>0</v>
      </c>
      <c r="DN56" s="25">
        <v>0</v>
      </c>
      <c r="DO56" s="25">
        <v>0</v>
      </c>
      <c r="DP56" s="25">
        <v>2.37</v>
      </c>
      <c r="DQ56" s="25">
        <v>0</v>
      </c>
      <c r="DR56" s="25">
        <v>0</v>
      </c>
      <c r="DS56" s="25">
        <v>0</v>
      </c>
      <c r="DT56" s="25">
        <v>0</v>
      </c>
      <c r="DU56" s="25">
        <v>0</v>
      </c>
      <c r="DV56" s="25">
        <v>0</v>
      </c>
      <c r="DW56" s="25">
        <v>0</v>
      </c>
      <c r="DX56" s="25">
        <v>0</v>
      </c>
      <c r="DY56" s="25">
        <v>0</v>
      </c>
      <c r="DZ56" s="25">
        <v>0</v>
      </c>
      <c r="EA56" s="18" t="s">
        <v>64</v>
      </c>
      <c r="EB56" s="26" t="s">
        <v>109</v>
      </c>
      <c r="EC56" s="2"/>
    </row>
    <row r="57" spans="1:133" ht="22.5">
      <c r="A57" s="107"/>
      <c r="B57" s="102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20"/>
      <c r="AD57" s="19"/>
      <c r="AE57" s="19"/>
      <c r="AF57" s="20"/>
      <c r="AG57" s="19"/>
      <c r="AH57" s="19"/>
      <c r="AI57" s="20"/>
      <c r="AJ57" s="104"/>
      <c r="AK57" s="24" t="s">
        <v>183</v>
      </c>
      <c r="AL57" s="24" t="s">
        <v>265</v>
      </c>
      <c r="AM57" s="24" t="s">
        <v>77</v>
      </c>
      <c r="AN57" s="24" t="s">
        <v>81</v>
      </c>
      <c r="AO57" s="25">
        <v>286000</v>
      </c>
      <c r="AP57" s="25">
        <v>286000</v>
      </c>
      <c r="AQ57" s="25">
        <v>0</v>
      </c>
      <c r="AR57" s="25">
        <v>0</v>
      </c>
      <c r="AS57" s="25">
        <v>286000</v>
      </c>
      <c r="AT57" s="25">
        <v>286000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25">
        <v>0</v>
      </c>
      <c r="CG57" s="25">
        <v>0</v>
      </c>
      <c r="CH57" s="25">
        <v>0</v>
      </c>
      <c r="CI57" s="25">
        <v>0</v>
      </c>
      <c r="CJ57" s="25">
        <v>0</v>
      </c>
      <c r="CK57" s="25">
        <v>0</v>
      </c>
      <c r="CL57" s="25">
        <v>0</v>
      </c>
      <c r="CM57" s="25">
        <v>0</v>
      </c>
      <c r="CN57" s="25">
        <v>0</v>
      </c>
      <c r="CO57" s="25">
        <v>0</v>
      </c>
      <c r="CP57" s="25">
        <v>0</v>
      </c>
      <c r="CQ57" s="25">
        <v>0</v>
      </c>
      <c r="CR57" s="25">
        <v>0</v>
      </c>
      <c r="CS57" s="25">
        <v>0</v>
      </c>
      <c r="CT57" s="25">
        <v>0</v>
      </c>
      <c r="CU57" s="25">
        <v>0</v>
      </c>
      <c r="CV57" s="25">
        <v>0</v>
      </c>
      <c r="CW57" s="25">
        <v>286000</v>
      </c>
      <c r="CX57" s="25">
        <v>0</v>
      </c>
      <c r="CY57" s="25">
        <v>286000</v>
      </c>
      <c r="CZ57" s="25">
        <v>0</v>
      </c>
      <c r="DA57" s="25">
        <v>0</v>
      </c>
      <c r="DB57" s="25">
        <v>0</v>
      </c>
      <c r="DC57" s="25">
        <v>0</v>
      </c>
      <c r="DD57" s="25">
        <v>0</v>
      </c>
      <c r="DE57" s="25">
        <v>0</v>
      </c>
      <c r="DF57" s="25">
        <v>0</v>
      </c>
      <c r="DG57" s="25">
        <v>0</v>
      </c>
      <c r="DH57" s="25">
        <v>0</v>
      </c>
      <c r="DI57" s="25">
        <v>0</v>
      </c>
      <c r="DJ57" s="25">
        <v>0</v>
      </c>
      <c r="DK57" s="25">
        <v>0</v>
      </c>
      <c r="DL57" s="25">
        <v>0</v>
      </c>
      <c r="DM57" s="25">
        <v>0</v>
      </c>
      <c r="DN57" s="25">
        <v>0</v>
      </c>
      <c r="DO57" s="25">
        <v>0</v>
      </c>
      <c r="DP57" s="25">
        <v>0</v>
      </c>
      <c r="DQ57" s="25">
        <v>0</v>
      </c>
      <c r="DR57" s="25">
        <v>0</v>
      </c>
      <c r="DS57" s="25">
        <v>0</v>
      </c>
      <c r="DT57" s="25">
        <v>0</v>
      </c>
      <c r="DU57" s="25">
        <v>0</v>
      </c>
      <c r="DV57" s="25">
        <v>0</v>
      </c>
      <c r="DW57" s="25">
        <v>0</v>
      </c>
      <c r="DX57" s="25">
        <v>0</v>
      </c>
      <c r="DY57" s="25">
        <v>0</v>
      </c>
      <c r="DZ57" s="25">
        <v>0</v>
      </c>
      <c r="EA57" s="18" t="s">
        <v>64</v>
      </c>
      <c r="EB57" s="26" t="s">
        <v>110</v>
      </c>
      <c r="EC57" s="2"/>
    </row>
    <row r="58" spans="1:133" ht="22.5">
      <c r="A58" s="107"/>
      <c r="B58" s="102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20"/>
      <c r="AD58" s="19"/>
      <c r="AE58" s="19"/>
      <c r="AF58" s="20"/>
      <c r="AG58" s="19"/>
      <c r="AH58" s="19"/>
      <c r="AI58" s="20"/>
      <c r="AJ58" s="104"/>
      <c r="AK58" s="24" t="s">
        <v>183</v>
      </c>
      <c r="AL58" s="24" t="s">
        <v>266</v>
      </c>
      <c r="AM58" s="24" t="s">
        <v>77</v>
      </c>
      <c r="AN58" s="24" t="s">
        <v>78</v>
      </c>
      <c r="AO58" s="25">
        <v>9500</v>
      </c>
      <c r="AP58" s="25">
        <v>9500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9500</v>
      </c>
      <c r="AX58" s="25">
        <v>9500</v>
      </c>
      <c r="AY58" s="25">
        <v>5000</v>
      </c>
      <c r="AZ58" s="25">
        <v>0</v>
      </c>
      <c r="BA58" s="25">
        <v>0</v>
      </c>
      <c r="BB58" s="25">
        <v>0</v>
      </c>
      <c r="BC58" s="25">
        <v>5000</v>
      </c>
      <c r="BD58" s="25">
        <v>1000</v>
      </c>
      <c r="BE58" s="25">
        <v>0</v>
      </c>
      <c r="BF58" s="25">
        <v>0</v>
      </c>
      <c r="BG58" s="25">
        <v>0</v>
      </c>
      <c r="BH58" s="25">
        <v>1000</v>
      </c>
      <c r="BI58" s="25">
        <v>1000</v>
      </c>
      <c r="BJ58" s="25">
        <v>0</v>
      </c>
      <c r="BK58" s="25">
        <v>0</v>
      </c>
      <c r="BL58" s="25">
        <v>0</v>
      </c>
      <c r="BM58" s="25">
        <v>1000</v>
      </c>
      <c r="BN58" s="25">
        <v>1000</v>
      </c>
      <c r="BO58" s="25">
        <v>0</v>
      </c>
      <c r="BP58" s="25">
        <v>0</v>
      </c>
      <c r="BQ58" s="25">
        <v>0</v>
      </c>
      <c r="BR58" s="25">
        <v>1000</v>
      </c>
      <c r="BS58" s="25">
        <v>9500</v>
      </c>
      <c r="BT58" s="25">
        <v>9500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9500</v>
      </c>
      <c r="CB58" s="25">
        <v>9500</v>
      </c>
      <c r="CC58" s="25">
        <v>5000</v>
      </c>
      <c r="CD58" s="25">
        <v>0</v>
      </c>
      <c r="CE58" s="25">
        <v>0</v>
      </c>
      <c r="CF58" s="25">
        <v>0</v>
      </c>
      <c r="CG58" s="25">
        <v>5000</v>
      </c>
      <c r="CH58" s="25">
        <v>1000</v>
      </c>
      <c r="CI58" s="25">
        <v>0</v>
      </c>
      <c r="CJ58" s="25">
        <v>0</v>
      </c>
      <c r="CK58" s="25">
        <v>0</v>
      </c>
      <c r="CL58" s="25">
        <v>1000</v>
      </c>
      <c r="CM58" s="25">
        <v>1000</v>
      </c>
      <c r="CN58" s="25">
        <v>0</v>
      </c>
      <c r="CO58" s="25">
        <v>0</v>
      </c>
      <c r="CP58" s="25">
        <v>0</v>
      </c>
      <c r="CQ58" s="25">
        <v>1000</v>
      </c>
      <c r="CR58" s="25">
        <v>1000</v>
      </c>
      <c r="CS58" s="25">
        <v>0</v>
      </c>
      <c r="CT58" s="25">
        <v>0</v>
      </c>
      <c r="CU58" s="25">
        <v>0</v>
      </c>
      <c r="CV58" s="25">
        <v>1000</v>
      </c>
      <c r="CW58" s="25">
        <v>9500</v>
      </c>
      <c r="CX58" s="25">
        <v>0</v>
      </c>
      <c r="CY58" s="25">
        <v>0</v>
      </c>
      <c r="CZ58" s="25">
        <v>0</v>
      </c>
      <c r="DA58" s="25">
        <v>9500</v>
      </c>
      <c r="DB58" s="25">
        <v>5000</v>
      </c>
      <c r="DC58" s="25">
        <v>0</v>
      </c>
      <c r="DD58" s="25">
        <v>0</v>
      </c>
      <c r="DE58" s="25">
        <v>0</v>
      </c>
      <c r="DF58" s="25">
        <v>5000</v>
      </c>
      <c r="DG58" s="25">
        <v>1000</v>
      </c>
      <c r="DH58" s="25">
        <v>0</v>
      </c>
      <c r="DI58" s="25">
        <v>0</v>
      </c>
      <c r="DJ58" s="25">
        <v>0</v>
      </c>
      <c r="DK58" s="25">
        <v>1000</v>
      </c>
      <c r="DL58" s="25">
        <v>9500</v>
      </c>
      <c r="DM58" s="25">
        <v>0</v>
      </c>
      <c r="DN58" s="25">
        <v>0</v>
      </c>
      <c r="DO58" s="25">
        <v>0</v>
      </c>
      <c r="DP58" s="25">
        <v>9500</v>
      </c>
      <c r="DQ58" s="25">
        <v>5000</v>
      </c>
      <c r="DR58" s="25">
        <v>0</v>
      </c>
      <c r="DS58" s="25">
        <v>0</v>
      </c>
      <c r="DT58" s="25">
        <v>0</v>
      </c>
      <c r="DU58" s="25">
        <v>5000</v>
      </c>
      <c r="DV58" s="25">
        <v>1000</v>
      </c>
      <c r="DW58" s="25">
        <v>0</v>
      </c>
      <c r="DX58" s="25">
        <v>0</v>
      </c>
      <c r="DY58" s="25">
        <v>0</v>
      </c>
      <c r="DZ58" s="25">
        <v>1000</v>
      </c>
      <c r="EA58" s="18" t="s">
        <v>64</v>
      </c>
      <c r="EB58" s="26" t="s">
        <v>111</v>
      </c>
      <c r="EC58" s="2"/>
    </row>
    <row r="59" spans="1:133" ht="22.5">
      <c r="A59" s="107"/>
      <c r="B59" s="102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20"/>
      <c r="AD59" s="19"/>
      <c r="AE59" s="19"/>
      <c r="AF59" s="20"/>
      <c r="AG59" s="19"/>
      <c r="AH59" s="19"/>
      <c r="AI59" s="20"/>
      <c r="AJ59" s="104"/>
      <c r="AK59" s="24" t="s">
        <v>183</v>
      </c>
      <c r="AL59" s="24" t="s">
        <v>267</v>
      </c>
      <c r="AM59" s="24" t="s">
        <v>77</v>
      </c>
      <c r="AN59" s="24" t="s">
        <v>268</v>
      </c>
      <c r="AO59" s="25">
        <v>160655.34</v>
      </c>
      <c r="AP59" s="25">
        <v>160655.34</v>
      </c>
      <c r="AQ59" s="25">
        <v>137789.94</v>
      </c>
      <c r="AR59" s="25">
        <v>137789.94</v>
      </c>
      <c r="AS59" s="25">
        <v>22430.959999999999</v>
      </c>
      <c r="AT59" s="25">
        <v>22430.959999999999</v>
      </c>
      <c r="AU59" s="25">
        <v>0</v>
      </c>
      <c r="AV59" s="25">
        <v>0</v>
      </c>
      <c r="AW59" s="25">
        <v>434.44</v>
      </c>
      <c r="AX59" s="25">
        <v>434.44</v>
      </c>
      <c r="AY59" s="25">
        <v>136470.85</v>
      </c>
      <c r="AZ59" s="25">
        <v>117020.18</v>
      </c>
      <c r="BA59" s="25">
        <v>19050.669999999998</v>
      </c>
      <c r="BB59" s="25">
        <v>0</v>
      </c>
      <c r="BC59" s="25">
        <v>400</v>
      </c>
      <c r="BD59" s="25">
        <v>136270.32999999999</v>
      </c>
      <c r="BE59" s="25">
        <v>116874.81</v>
      </c>
      <c r="BF59" s="25">
        <v>19395.52</v>
      </c>
      <c r="BG59" s="25">
        <v>0</v>
      </c>
      <c r="BH59" s="25">
        <v>0</v>
      </c>
      <c r="BI59" s="25">
        <v>140352.64000000001</v>
      </c>
      <c r="BJ59" s="25">
        <v>120376.08</v>
      </c>
      <c r="BK59" s="25">
        <v>19976.560000000001</v>
      </c>
      <c r="BL59" s="25">
        <v>0</v>
      </c>
      <c r="BM59" s="25">
        <v>0</v>
      </c>
      <c r="BN59" s="25">
        <v>140352.64000000001</v>
      </c>
      <c r="BO59" s="25">
        <v>120376.08</v>
      </c>
      <c r="BP59" s="25">
        <v>19976.560000000001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25">
        <v>0</v>
      </c>
      <c r="CG59" s="25">
        <v>0</v>
      </c>
      <c r="CH59" s="25">
        <v>0</v>
      </c>
      <c r="CI59" s="25">
        <v>0</v>
      </c>
      <c r="CJ59" s="25">
        <v>0</v>
      </c>
      <c r="CK59" s="25">
        <v>0</v>
      </c>
      <c r="CL59" s="25">
        <v>0</v>
      </c>
      <c r="CM59" s="25">
        <v>0</v>
      </c>
      <c r="CN59" s="25">
        <v>0</v>
      </c>
      <c r="CO59" s="25">
        <v>0</v>
      </c>
      <c r="CP59" s="25">
        <v>0</v>
      </c>
      <c r="CQ59" s="25">
        <v>0</v>
      </c>
      <c r="CR59" s="25">
        <v>0</v>
      </c>
      <c r="CS59" s="25">
        <v>0</v>
      </c>
      <c r="CT59" s="25">
        <v>0</v>
      </c>
      <c r="CU59" s="25">
        <v>0</v>
      </c>
      <c r="CV59" s="25">
        <v>0</v>
      </c>
      <c r="CW59" s="25">
        <v>160655.34</v>
      </c>
      <c r="CX59" s="25">
        <v>137789.94</v>
      </c>
      <c r="CY59" s="25">
        <v>22430.959999999999</v>
      </c>
      <c r="CZ59" s="25">
        <v>0</v>
      </c>
      <c r="DA59" s="25">
        <v>434.44</v>
      </c>
      <c r="DB59" s="25">
        <v>136470.85</v>
      </c>
      <c r="DC59" s="25">
        <v>117020.18</v>
      </c>
      <c r="DD59" s="25">
        <v>19050.669999999998</v>
      </c>
      <c r="DE59" s="25">
        <v>0</v>
      </c>
      <c r="DF59" s="25">
        <v>400</v>
      </c>
      <c r="DG59" s="25">
        <v>136270.32999999999</v>
      </c>
      <c r="DH59" s="25">
        <v>116874.81</v>
      </c>
      <c r="DI59" s="25">
        <v>19395.52</v>
      </c>
      <c r="DJ59" s="25">
        <v>0</v>
      </c>
      <c r="DK59" s="25">
        <v>0</v>
      </c>
      <c r="DL59" s="25">
        <v>0</v>
      </c>
      <c r="DM59" s="25">
        <v>0</v>
      </c>
      <c r="DN59" s="25">
        <v>0</v>
      </c>
      <c r="DO59" s="25">
        <v>0</v>
      </c>
      <c r="DP59" s="25">
        <v>0</v>
      </c>
      <c r="DQ59" s="25">
        <v>0</v>
      </c>
      <c r="DR59" s="25">
        <v>0</v>
      </c>
      <c r="DS59" s="25">
        <v>0</v>
      </c>
      <c r="DT59" s="25">
        <v>0</v>
      </c>
      <c r="DU59" s="25">
        <v>0</v>
      </c>
      <c r="DV59" s="25">
        <v>0</v>
      </c>
      <c r="DW59" s="25">
        <v>0</v>
      </c>
      <c r="DX59" s="25">
        <v>0</v>
      </c>
      <c r="DY59" s="25">
        <v>0</v>
      </c>
      <c r="DZ59" s="25">
        <v>0</v>
      </c>
      <c r="EA59" s="18" t="s">
        <v>64</v>
      </c>
      <c r="EB59" s="26" t="s">
        <v>112</v>
      </c>
      <c r="EC59" s="2"/>
    </row>
    <row r="60" spans="1:133" ht="22.5">
      <c r="A60" s="107"/>
      <c r="B60" s="102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20"/>
      <c r="AD60" s="19"/>
      <c r="AE60" s="19"/>
      <c r="AF60" s="20"/>
      <c r="AG60" s="19"/>
      <c r="AH60" s="19"/>
      <c r="AI60" s="20"/>
      <c r="AJ60" s="104"/>
      <c r="AK60" s="24" t="s">
        <v>183</v>
      </c>
      <c r="AL60" s="24" t="s">
        <v>269</v>
      </c>
      <c r="AM60" s="24" t="s">
        <v>106</v>
      </c>
      <c r="AN60" s="24" t="s">
        <v>78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686770</v>
      </c>
      <c r="AZ60" s="25">
        <v>672770</v>
      </c>
      <c r="BA60" s="25">
        <v>13730</v>
      </c>
      <c r="BB60" s="25">
        <v>0</v>
      </c>
      <c r="BC60" s="25">
        <v>270</v>
      </c>
      <c r="BD60" s="25">
        <v>0</v>
      </c>
      <c r="BE60" s="25">
        <v>0</v>
      </c>
      <c r="BF60" s="25">
        <v>0</v>
      </c>
      <c r="BG60" s="25">
        <v>0</v>
      </c>
      <c r="BH60" s="25">
        <v>0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686770</v>
      </c>
      <c r="CD60" s="25">
        <v>672770</v>
      </c>
      <c r="CE60" s="25">
        <v>13730</v>
      </c>
      <c r="CF60" s="25">
        <v>0</v>
      </c>
      <c r="CG60" s="25">
        <v>270</v>
      </c>
      <c r="CH60" s="25">
        <v>0</v>
      </c>
      <c r="CI60" s="25">
        <v>0</v>
      </c>
      <c r="CJ60" s="25">
        <v>0</v>
      </c>
      <c r="CK60" s="25">
        <v>0</v>
      </c>
      <c r="CL60" s="25">
        <v>0</v>
      </c>
      <c r="CM60" s="25">
        <v>0</v>
      </c>
      <c r="CN60" s="25">
        <v>0</v>
      </c>
      <c r="CO60" s="25">
        <v>0</v>
      </c>
      <c r="CP60" s="25">
        <v>0</v>
      </c>
      <c r="CQ60" s="25">
        <v>0</v>
      </c>
      <c r="CR60" s="25">
        <v>0</v>
      </c>
      <c r="CS60" s="25">
        <v>0</v>
      </c>
      <c r="CT60" s="25">
        <v>0</v>
      </c>
      <c r="CU60" s="25">
        <v>0</v>
      </c>
      <c r="CV60" s="25">
        <v>0</v>
      </c>
      <c r="CW60" s="25">
        <v>0</v>
      </c>
      <c r="CX60" s="25">
        <v>0</v>
      </c>
      <c r="CY60" s="25">
        <v>0</v>
      </c>
      <c r="CZ60" s="25">
        <v>0</v>
      </c>
      <c r="DA60" s="25">
        <v>0</v>
      </c>
      <c r="DB60" s="25">
        <v>686770</v>
      </c>
      <c r="DC60" s="25">
        <v>672770</v>
      </c>
      <c r="DD60" s="25">
        <v>13730</v>
      </c>
      <c r="DE60" s="25">
        <v>0</v>
      </c>
      <c r="DF60" s="25">
        <v>270</v>
      </c>
      <c r="DG60" s="25">
        <v>0</v>
      </c>
      <c r="DH60" s="25">
        <v>0</v>
      </c>
      <c r="DI60" s="25">
        <v>0</v>
      </c>
      <c r="DJ60" s="25">
        <v>0</v>
      </c>
      <c r="DK60" s="25">
        <v>0</v>
      </c>
      <c r="DL60" s="25">
        <v>0</v>
      </c>
      <c r="DM60" s="25">
        <v>0</v>
      </c>
      <c r="DN60" s="25">
        <v>0</v>
      </c>
      <c r="DO60" s="25">
        <v>0</v>
      </c>
      <c r="DP60" s="25">
        <v>0</v>
      </c>
      <c r="DQ60" s="25">
        <v>686770</v>
      </c>
      <c r="DR60" s="25">
        <v>672770</v>
      </c>
      <c r="DS60" s="25">
        <v>13730</v>
      </c>
      <c r="DT60" s="25">
        <v>0</v>
      </c>
      <c r="DU60" s="25">
        <v>270</v>
      </c>
      <c r="DV60" s="25">
        <v>0</v>
      </c>
      <c r="DW60" s="25">
        <v>0</v>
      </c>
      <c r="DX60" s="25">
        <v>0</v>
      </c>
      <c r="DY60" s="25">
        <v>0</v>
      </c>
      <c r="DZ60" s="25">
        <v>0</v>
      </c>
      <c r="EA60" s="18" t="s">
        <v>64</v>
      </c>
      <c r="EB60" s="26" t="s">
        <v>114</v>
      </c>
      <c r="EC60" s="2"/>
    </row>
    <row r="61" spans="1:133" ht="22.5">
      <c r="A61" s="107"/>
      <c r="B61" s="102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20"/>
      <c r="AD61" s="19"/>
      <c r="AE61" s="19"/>
      <c r="AF61" s="20"/>
      <c r="AG61" s="19"/>
      <c r="AH61" s="19"/>
      <c r="AI61" s="20"/>
      <c r="AJ61" s="104"/>
      <c r="AK61" s="24" t="s">
        <v>183</v>
      </c>
      <c r="AL61" s="24" t="s">
        <v>269</v>
      </c>
      <c r="AM61" s="24" t="s">
        <v>106</v>
      </c>
      <c r="AN61" s="24" t="s">
        <v>81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2677373</v>
      </c>
      <c r="AZ61" s="25">
        <v>2622826</v>
      </c>
      <c r="BA61" s="25">
        <v>53527</v>
      </c>
      <c r="BB61" s="25">
        <v>0</v>
      </c>
      <c r="BC61" s="25">
        <v>1020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25">
        <v>0</v>
      </c>
      <c r="CG61" s="25">
        <v>0</v>
      </c>
      <c r="CH61" s="25">
        <v>0</v>
      </c>
      <c r="CI61" s="25">
        <v>0</v>
      </c>
      <c r="CJ61" s="25">
        <v>0</v>
      </c>
      <c r="CK61" s="25">
        <v>0</v>
      </c>
      <c r="CL61" s="25">
        <v>0</v>
      </c>
      <c r="CM61" s="25">
        <v>0</v>
      </c>
      <c r="CN61" s="25">
        <v>0</v>
      </c>
      <c r="CO61" s="25">
        <v>0</v>
      </c>
      <c r="CP61" s="25">
        <v>0</v>
      </c>
      <c r="CQ61" s="25">
        <v>0</v>
      </c>
      <c r="CR61" s="25">
        <v>0</v>
      </c>
      <c r="CS61" s="25">
        <v>0</v>
      </c>
      <c r="CT61" s="25">
        <v>0</v>
      </c>
      <c r="CU61" s="25">
        <v>0</v>
      </c>
      <c r="CV61" s="25">
        <v>0</v>
      </c>
      <c r="CW61" s="25">
        <v>0</v>
      </c>
      <c r="CX61" s="25">
        <v>0</v>
      </c>
      <c r="CY61" s="25">
        <v>0</v>
      </c>
      <c r="CZ61" s="25">
        <v>0</v>
      </c>
      <c r="DA61" s="25">
        <v>0</v>
      </c>
      <c r="DB61" s="25">
        <v>2677373</v>
      </c>
      <c r="DC61" s="25">
        <v>2622826</v>
      </c>
      <c r="DD61" s="25">
        <v>53527</v>
      </c>
      <c r="DE61" s="25">
        <v>0</v>
      </c>
      <c r="DF61" s="25">
        <v>1020</v>
      </c>
      <c r="DG61" s="25">
        <v>0</v>
      </c>
      <c r="DH61" s="25">
        <v>0</v>
      </c>
      <c r="DI61" s="25">
        <v>0</v>
      </c>
      <c r="DJ61" s="25">
        <v>0</v>
      </c>
      <c r="DK61" s="25">
        <v>0</v>
      </c>
      <c r="DL61" s="25">
        <v>0</v>
      </c>
      <c r="DM61" s="25">
        <v>0</v>
      </c>
      <c r="DN61" s="25">
        <v>0</v>
      </c>
      <c r="DO61" s="25">
        <v>0</v>
      </c>
      <c r="DP61" s="25">
        <v>0</v>
      </c>
      <c r="DQ61" s="25">
        <v>0</v>
      </c>
      <c r="DR61" s="25">
        <v>0</v>
      </c>
      <c r="DS61" s="25">
        <v>0</v>
      </c>
      <c r="DT61" s="25">
        <v>0</v>
      </c>
      <c r="DU61" s="25">
        <v>0</v>
      </c>
      <c r="DV61" s="25">
        <v>0</v>
      </c>
      <c r="DW61" s="25">
        <v>0</v>
      </c>
      <c r="DX61" s="25">
        <v>0</v>
      </c>
      <c r="DY61" s="25">
        <v>0</v>
      </c>
      <c r="DZ61" s="25">
        <v>0</v>
      </c>
      <c r="EA61" s="18" t="s">
        <v>64</v>
      </c>
      <c r="EB61" s="26" t="s">
        <v>115</v>
      </c>
      <c r="EC61" s="2"/>
    </row>
    <row r="62" spans="1:133" ht="22.5">
      <c r="A62" s="107"/>
      <c r="B62" s="102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20"/>
      <c r="AD62" s="19"/>
      <c r="AE62" s="19"/>
      <c r="AF62" s="20"/>
      <c r="AG62" s="19"/>
      <c r="AH62" s="19"/>
      <c r="AI62" s="20"/>
      <c r="AJ62" s="104"/>
      <c r="AK62" s="24" t="s">
        <v>183</v>
      </c>
      <c r="AL62" s="24" t="s">
        <v>269</v>
      </c>
      <c r="AM62" s="24" t="s">
        <v>77</v>
      </c>
      <c r="AN62" s="24" t="s">
        <v>78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266755</v>
      </c>
      <c r="AZ62" s="25">
        <v>261307</v>
      </c>
      <c r="BA62" s="25">
        <v>5333</v>
      </c>
      <c r="BB62" s="25">
        <v>0</v>
      </c>
      <c r="BC62" s="25">
        <v>115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266755</v>
      </c>
      <c r="CD62" s="25">
        <v>261307</v>
      </c>
      <c r="CE62" s="25">
        <v>5333</v>
      </c>
      <c r="CF62" s="25">
        <v>0</v>
      </c>
      <c r="CG62" s="25">
        <v>115</v>
      </c>
      <c r="CH62" s="25">
        <v>0</v>
      </c>
      <c r="CI62" s="25">
        <v>0</v>
      </c>
      <c r="CJ62" s="25">
        <v>0</v>
      </c>
      <c r="CK62" s="25">
        <v>0</v>
      </c>
      <c r="CL62" s="25">
        <v>0</v>
      </c>
      <c r="CM62" s="25">
        <v>0</v>
      </c>
      <c r="CN62" s="25">
        <v>0</v>
      </c>
      <c r="CO62" s="25">
        <v>0</v>
      </c>
      <c r="CP62" s="25">
        <v>0</v>
      </c>
      <c r="CQ62" s="25">
        <v>0</v>
      </c>
      <c r="CR62" s="25">
        <v>0</v>
      </c>
      <c r="CS62" s="25">
        <v>0</v>
      </c>
      <c r="CT62" s="25">
        <v>0</v>
      </c>
      <c r="CU62" s="25">
        <v>0</v>
      </c>
      <c r="CV62" s="25">
        <v>0</v>
      </c>
      <c r="CW62" s="25">
        <v>0</v>
      </c>
      <c r="CX62" s="25">
        <v>0</v>
      </c>
      <c r="CY62" s="25">
        <v>0</v>
      </c>
      <c r="CZ62" s="25">
        <v>0</v>
      </c>
      <c r="DA62" s="25">
        <v>0</v>
      </c>
      <c r="DB62" s="25">
        <v>266755</v>
      </c>
      <c r="DC62" s="25">
        <v>261307</v>
      </c>
      <c r="DD62" s="25">
        <v>5333</v>
      </c>
      <c r="DE62" s="25">
        <v>0</v>
      </c>
      <c r="DF62" s="25">
        <v>115</v>
      </c>
      <c r="DG62" s="25">
        <v>0</v>
      </c>
      <c r="DH62" s="25">
        <v>0</v>
      </c>
      <c r="DI62" s="25">
        <v>0</v>
      </c>
      <c r="DJ62" s="25">
        <v>0</v>
      </c>
      <c r="DK62" s="25">
        <v>0</v>
      </c>
      <c r="DL62" s="25">
        <v>0</v>
      </c>
      <c r="DM62" s="25">
        <v>0</v>
      </c>
      <c r="DN62" s="25">
        <v>0</v>
      </c>
      <c r="DO62" s="25">
        <v>0</v>
      </c>
      <c r="DP62" s="25">
        <v>0</v>
      </c>
      <c r="DQ62" s="25">
        <v>266755</v>
      </c>
      <c r="DR62" s="25">
        <v>261307</v>
      </c>
      <c r="DS62" s="25">
        <v>5333</v>
      </c>
      <c r="DT62" s="25">
        <v>0</v>
      </c>
      <c r="DU62" s="25">
        <v>115</v>
      </c>
      <c r="DV62" s="25">
        <v>0</v>
      </c>
      <c r="DW62" s="25">
        <v>0</v>
      </c>
      <c r="DX62" s="25">
        <v>0</v>
      </c>
      <c r="DY62" s="25">
        <v>0</v>
      </c>
      <c r="DZ62" s="25">
        <v>0</v>
      </c>
      <c r="EA62" s="18" t="s">
        <v>64</v>
      </c>
      <c r="EB62" s="26" t="s">
        <v>95</v>
      </c>
      <c r="EC62" s="2"/>
    </row>
    <row r="63" spans="1:133" ht="22.5">
      <c r="A63" s="107"/>
      <c r="B63" s="102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20"/>
      <c r="AD63" s="19"/>
      <c r="AE63" s="19"/>
      <c r="AF63" s="20"/>
      <c r="AG63" s="19"/>
      <c r="AH63" s="19"/>
      <c r="AI63" s="20"/>
      <c r="AJ63" s="104"/>
      <c r="AK63" s="24" t="s">
        <v>183</v>
      </c>
      <c r="AL63" s="24" t="s">
        <v>269</v>
      </c>
      <c r="AM63" s="24" t="s">
        <v>77</v>
      </c>
      <c r="AN63" s="24" t="s">
        <v>81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11375102</v>
      </c>
      <c r="AZ63" s="25">
        <v>11143097</v>
      </c>
      <c r="BA63" s="25">
        <v>227410</v>
      </c>
      <c r="BB63" s="25">
        <v>0</v>
      </c>
      <c r="BC63" s="25">
        <v>4595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25">
        <v>0</v>
      </c>
      <c r="CG63" s="25">
        <v>0</v>
      </c>
      <c r="CH63" s="25">
        <v>0</v>
      </c>
      <c r="CI63" s="25">
        <v>0</v>
      </c>
      <c r="CJ63" s="25">
        <v>0</v>
      </c>
      <c r="CK63" s="25">
        <v>0</v>
      </c>
      <c r="CL63" s="25">
        <v>0</v>
      </c>
      <c r="CM63" s="25">
        <v>0</v>
      </c>
      <c r="CN63" s="25">
        <v>0</v>
      </c>
      <c r="CO63" s="25">
        <v>0</v>
      </c>
      <c r="CP63" s="25">
        <v>0</v>
      </c>
      <c r="CQ63" s="25">
        <v>0</v>
      </c>
      <c r="CR63" s="25">
        <v>0</v>
      </c>
      <c r="CS63" s="25">
        <v>0</v>
      </c>
      <c r="CT63" s="25">
        <v>0</v>
      </c>
      <c r="CU63" s="25">
        <v>0</v>
      </c>
      <c r="CV63" s="25">
        <v>0</v>
      </c>
      <c r="CW63" s="25">
        <v>0</v>
      </c>
      <c r="CX63" s="25">
        <v>0</v>
      </c>
      <c r="CY63" s="25">
        <v>0</v>
      </c>
      <c r="CZ63" s="25">
        <v>0</v>
      </c>
      <c r="DA63" s="25">
        <v>0</v>
      </c>
      <c r="DB63" s="25">
        <v>11375102</v>
      </c>
      <c r="DC63" s="25">
        <v>11143097</v>
      </c>
      <c r="DD63" s="25">
        <v>227410</v>
      </c>
      <c r="DE63" s="25">
        <v>0</v>
      </c>
      <c r="DF63" s="25">
        <v>4595</v>
      </c>
      <c r="DG63" s="25">
        <v>0</v>
      </c>
      <c r="DH63" s="25">
        <v>0</v>
      </c>
      <c r="DI63" s="25">
        <v>0</v>
      </c>
      <c r="DJ63" s="25">
        <v>0</v>
      </c>
      <c r="DK63" s="25">
        <v>0</v>
      </c>
      <c r="DL63" s="25">
        <v>0</v>
      </c>
      <c r="DM63" s="25">
        <v>0</v>
      </c>
      <c r="DN63" s="25">
        <v>0</v>
      </c>
      <c r="DO63" s="25">
        <v>0</v>
      </c>
      <c r="DP63" s="25">
        <v>0</v>
      </c>
      <c r="DQ63" s="25">
        <v>0</v>
      </c>
      <c r="DR63" s="25">
        <v>0</v>
      </c>
      <c r="DS63" s="25">
        <v>0</v>
      </c>
      <c r="DT63" s="25">
        <v>0</v>
      </c>
      <c r="DU63" s="25">
        <v>0</v>
      </c>
      <c r="DV63" s="25">
        <v>0</v>
      </c>
      <c r="DW63" s="25">
        <v>0</v>
      </c>
      <c r="DX63" s="25">
        <v>0</v>
      </c>
      <c r="DY63" s="25">
        <v>0</v>
      </c>
      <c r="DZ63" s="25">
        <v>0</v>
      </c>
      <c r="EA63" s="18" t="s">
        <v>64</v>
      </c>
      <c r="EB63" s="26" t="s">
        <v>92</v>
      </c>
      <c r="EC63" s="2"/>
    </row>
    <row r="64" spans="1:133" ht="22.5">
      <c r="A64" s="106"/>
      <c r="B64" s="102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20"/>
      <c r="AD64" s="19"/>
      <c r="AE64" s="19"/>
      <c r="AF64" s="20"/>
      <c r="AG64" s="19"/>
      <c r="AH64" s="19"/>
      <c r="AI64" s="20"/>
      <c r="AJ64" s="104"/>
      <c r="AK64" s="24" t="s">
        <v>183</v>
      </c>
      <c r="AL64" s="24" t="s">
        <v>270</v>
      </c>
      <c r="AM64" s="24" t="s">
        <v>106</v>
      </c>
      <c r="AN64" s="24" t="s">
        <v>81</v>
      </c>
      <c r="AO64" s="25">
        <v>0</v>
      </c>
      <c r="AP64" s="25">
        <v>0</v>
      </c>
      <c r="AQ64" s="25">
        <v>0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102082.31</v>
      </c>
      <c r="AZ64" s="25">
        <v>100000</v>
      </c>
      <c r="BA64" s="25">
        <v>2042.31</v>
      </c>
      <c r="BB64" s="25">
        <v>0</v>
      </c>
      <c r="BC64" s="25">
        <v>40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v>0</v>
      </c>
      <c r="BK64" s="25">
        <v>0</v>
      </c>
      <c r="BL64" s="25">
        <v>0</v>
      </c>
      <c r="BM64" s="25">
        <v>0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>
        <v>0</v>
      </c>
      <c r="CB64" s="25">
        <v>0</v>
      </c>
      <c r="CC64" s="25">
        <v>0</v>
      </c>
      <c r="CD64" s="25">
        <v>0</v>
      </c>
      <c r="CE64" s="25">
        <v>0</v>
      </c>
      <c r="CF64" s="25">
        <v>0</v>
      </c>
      <c r="CG64" s="25">
        <v>0</v>
      </c>
      <c r="CH64" s="25">
        <v>0</v>
      </c>
      <c r="CI64" s="25">
        <v>0</v>
      </c>
      <c r="CJ64" s="25">
        <v>0</v>
      </c>
      <c r="CK64" s="25">
        <v>0</v>
      </c>
      <c r="CL64" s="25">
        <v>0</v>
      </c>
      <c r="CM64" s="25">
        <v>0</v>
      </c>
      <c r="CN64" s="25">
        <v>0</v>
      </c>
      <c r="CO64" s="25">
        <v>0</v>
      </c>
      <c r="CP64" s="25">
        <v>0</v>
      </c>
      <c r="CQ64" s="25">
        <v>0</v>
      </c>
      <c r="CR64" s="25">
        <v>0</v>
      </c>
      <c r="CS64" s="25">
        <v>0</v>
      </c>
      <c r="CT64" s="25">
        <v>0</v>
      </c>
      <c r="CU64" s="25">
        <v>0</v>
      </c>
      <c r="CV64" s="25">
        <v>0</v>
      </c>
      <c r="CW64" s="25">
        <v>0</v>
      </c>
      <c r="CX64" s="25">
        <v>0</v>
      </c>
      <c r="CY64" s="25">
        <v>0</v>
      </c>
      <c r="CZ64" s="25">
        <v>0</v>
      </c>
      <c r="DA64" s="25">
        <v>0</v>
      </c>
      <c r="DB64" s="25">
        <v>102082.31</v>
      </c>
      <c r="DC64" s="25">
        <v>100000</v>
      </c>
      <c r="DD64" s="25">
        <v>2042.31</v>
      </c>
      <c r="DE64" s="25">
        <v>0</v>
      </c>
      <c r="DF64" s="25">
        <v>40</v>
      </c>
      <c r="DG64" s="25">
        <v>0</v>
      </c>
      <c r="DH64" s="25">
        <v>0</v>
      </c>
      <c r="DI64" s="25">
        <v>0</v>
      </c>
      <c r="DJ64" s="25">
        <v>0</v>
      </c>
      <c r="DK64" s="25">
        <v>0</v>
      </c>
      <c r="DL64" s="25">
        <v>0</v>
      </c>
      <c r="DM64" s="25">
        <v>0</v>
      </c>
      <c r="DN64" s="25">
        <v>0</v>
      </c>
      <c r="DO64" s="25">
        <v>0</v>
      </c>
      <c r="DP64" s="25">
        <v>0</v>
      </c>
      <c r="DQ64" s="25">
        <v>0</v>
      </c>
      <c r="DR64" s="25">
        <v>0</v>
      </c>
      <c r="DS64" s="25">
        <v>0</v>
      </c>
      <c r="DT64" s="25">
        <v>0</v>
      </c>
      <c r="DU64" s="25">
        <v>0</v>
      </c>
      <c r="DV64" s="25">
        <v>0</v>
      </c>
      <c r="DW64" s="25">
        <v>0</v>
      </c>
      <c r="DX64" s="25">
        <v>0</v>
      </c>
      <c r="DY64" s="25">
        <v>0</v>
      </c>
      <c r="DZ64" s="25">
        <v>0</v>
      </c>
      <c r="EA64" s="18" t="s">
        <v>64</v>
      </c>
      <c r="EB64" s="26" t="s">
        <v>117</v>
      </c>
      <c r="EC64" s="2"/>
    </row>
    <row r="65" spans="1:133" ht="33.950000000000003" customHeight="1">
      <c r="A65" s="105" t="s">
        <v>271</v>
      </c>
      <c r="B65" s="101" t="s">
        <v>272</v>
      </c>
      <c r="C65" s="19" t="s">
        <v>134</v>
      </c>
      <c r="D65" s="19" t="s">
        <v>57</v>
      </c>
      <c r="E65" s="19" t="s">
        <v>124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20"/>
      <c r="AD65" s="19"/>
      <c r="AE65" s="19"/>
      <c r="AF65" s="20"/>
      <c r="AG65" s="21"/>
      <c r="AH65" s="21"/>
      <c r="AI65" s="22"/>
      <c r="AJ65" s="103" t="s">
        <v>103</v>
      </c>
      <c r="AK65" s="24" t="s">
        <v>183</v>
      </c>
      <c r="AL65" s="24" t="s">
        <v>273</v>
      </c>
      <c r="AM65" s="24" t="s">
        <v>97</v>
      </c>
      <c r="AN65" s="24" t="s">
        <v>63</v>
      </c>
      <c r="AO65" s="25">
        <v>19007.88</v>
      </c>
      <c r="AP65" s="25">
        <v>19007.88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19007.88</v>
      </c>
      <c r="AX65" s="25">
        <v>19007.88</v>
      </c>
      <c r="AY65" s="25">
        <v>20000</v>
      </c>
      <c r="AZ65" s="25">
        <v>0</v>
      </c>
      <c r="BA65" s="25">
        <v>0</v>
      </c>
      <c r="BB65" s="25">
        <v>0</v>
      </c>
      <c r="BC65" s="25">
        <v>20000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19007.88</v>
      </c>
      <c r="BT65" s="25">
        <v>19007.88</v>
      </c>
      <c r="BU65" s="25">
        <v>0</v>
      </c>
      <c r="BV65" s="25">
        <v>0</v>
      </c>
      <c r="BW65" s="25">
        <v>0</v>
      </c>
      <c r="BX65" s="25">
        <v>0</v>
      </c>
      <c r="BY65" s="25">
        <v>0</v>
      </c>
      <c r="BZ65" s="25">
        <v>0</v>
      </c>
      <c r="CA65" s="25">
        <v>19007.88</v>
      </c>
      <c r="CB65" s="25">
        <v>19007.88</v>
      </c>
      <c r="CC65" s="25">
        <v>20000</v>
      </c>
      <c r="CD65" s="25">
        <v>0</v>
      </c>
      <c r="CE65" s="25">
        <v>0</v>
      </c>
      <c r="CF65" s="25">
        <v>0</v>
      </c>
      <c r="CG65" s="25">
        <v>20000</v>
      </c>
      <c r="CH65" s="25">
        <v>0</v>
      </c>
      <c r="CI65" s="25">
        <v>0</v>
      </c>
      <c r="CJ65" s="25">
        <v>0</v>
      </c>
      <c r="CK65" s="25">
        <v>0</v>
      </c>
      <c r="CL65" s="25">
        <v>0</v>
      </c>
      <c r="CM65" s="25">
        <v>0</v>
      </c>
      <c r="CN65" s="25">
        <v>0</v>
      </c>
      <c r="CO65" s="25">
        <v>0</v>
      </c>
      <c r="CP65" s="25">
        <v>0</v>
      </c>
      <c r="CQ65" s="25">
        <v>0</v>
      </c>
      <c r="CR65" s="25">
        <v>0</v>
      </c>
      <c r="CS65" s="25">
        <v>0</v>
      </c>
      <c r="CT65" s="25">
        <v>0</v>
      </c>
      <c r="CU65" s="25">
        <v>0</v>
      </c>
      <c r="CV65" s="25">
        <v>0</v>
      </c>
      <c r="CW65" s="25">
        <v>19007.88</v>
      </c>
      <c r="CX65" s="25">
        <v>0</v>
      </c>
      <c r="CY65" s="25">
        <v>0</v>
      </c>
      <c r="CZ65" s="25">
        <v>0</v>
      </c>
      <c r="DA65" s="25">
        <v>19007.88</v>
      </c>
      <c r="DB65" s="25">
        <v>20000</v>
      </c>
      <c r="DC65" s="25">
        <v>0</v>
      </c>
      <c r="DD65" s="25">
        <v>0</v>
      </c>
      <c r="DE65" s="25">
        <v>0</v>
      </c>
      <c r="DF65" s="25">
        <v>20000</v>
      </c>
      <c r="DG65" s="25">
        <v>0</v>
      </c>
      <c r="DH65" s="25">
        <v>0</v>
      </c>
      <c r="DI65" s="25">
        <v>0</v>
      </c>
      <c r="DJ65" s="25">
        <v>0</v>
      </c>
      <c r="DK65" s="25">
        <v>0</v>
      </c>
      <c r="DL65" s="25">
        <v>19007.88</v>
      </c>
      <c r="DM65" s="25">
        <v>0</v>
      </c>
      <c r="DN65" s="25">
        <v>0</v>
      </c>
      <c r="DO65" s="25">
        <v>0</v>
      </c>
      <c r="DP65" s="25">
        <v>19007.88</v>
      </c>
      <c r="DQ65" s="25">
        <v>20000</v>
      </c>
      <c r="DR65" s="25">
        <v>0</v>
      </c>
      <c r="DS65" s="25">
        <v>0</v>
      </c>
      <c r="DT65" s="25">
        <v>0</v>
      </c>
      <c r="DU65" s="25">
        <v>20000</v>
      </c>
      <c r="DV65" s="25">
        <v>0</v>
      </c>
      <c r="DW65" s="25">
        <v>0</v>
      </c>
      <c r="DX65" s="25">
        <v>0</v>
      </c>
      <c r="DY65" s="25">
        <v>0</v>
      </c>
      <c r="DZ65" s="25">
        <v>0</v>
      </c>
      <c r="EA65" s="18" t="s">
        <v>64</v>
      </c>
      <c r="EB65" s="2"/>
      <c r="EC65" s="2"/>
    </row>
    <row r="66" spans="1:133" ht="33.75">
      <c r="A66" s="107"/>
      <c r="B66" s="102"/>
      <c r="C66" s="19" t="s">
        <v>55</v>
      </c>
      <c r="D66" s="19" t="s">
        <v>274</v>
      </c>
      <c r="E66" s="19" t="s">
        <v>56</v>
      </c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20"/>
      <c r="AD66" s="19"/>
      <c r="AE66" s="19"/>
      <c r="AF66" s="20"/>
      <c r="AG66" s="19"/>
      <c r="AH66" s="19"/>
      <c r="AI66" s="20"/>
      <c r="AJ66" s="104"/>
      <c r="AK66" s="24" t="s">
        <v>183</v>
      </c>
      <c r="AL66" s="24" t="s">
        <v>273</v>
      </c>
      <c r="AM66" s="24" t="s">
        <v>97</v>
      </c>
      <c r="AN66" s="24" t="s">
        <v>100</v>
      </c>
      <c r="AO66" s="25">
        <v>10211652</v>
      </c>
      <c r="AP66" s="25">
        <v>10211652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10211652</v>
      </c>
      <c r="AX66" s="25">
        <v>10211652</v>
      </c>
      <c r="AY66" s="25">
        <v>11374000</v>
      </c>
      <c r="AZ66" s="25">
        <v>0</v>
      </c>
      <c r="BA66" s="25">
        <v>0</v>
      </c>
      <c r="BB66" s="25">
        <v>0</v>
      </c>
      <c r="BC66" s="25">
        <v>11374000</v>
      </c>
      <c r="BD66" s="25">
        <v>12420100</v>
      </c>
      <c r="BE66" s="25">
        <v>0</v>
      </c>
      <c r="BF66" s="25">
        <v>0</v>
      </c>
      <c r="BG66" s="25">
        <v>0</v>
      </c>
      <c r="BH66" s="25">
        <v>12420100</v>
      </c>
      <c r="BI66" s="25">
        <v>13475800</v>
      </c>
      <c r="BJ66" s="25">
        <v>0</v>
      </c>
      <c r="BK66" s="25">
        <v>0</v>
      </c>
      <c r="BL66" s="25">
        <v>0</v>
      </c>
      <c r="BM66" s="25">
        <v>13475800</v>
      </c>
      <c r="BN66" s="25">
        <v>13475800</v>
      </c>
      <c r="BO66" s="25">
        <v>0</v>
      </c>
      <c r="BP66" s="25">
        <v>0</v>
      </c>
      <c r="BQ66" s="25">
        <v>0</v>
      </c>
      <c r="BR66" s="25">
        <v>13475800</v>
      </c>
      <c r="BS66" s="25">
        <v>10211652</v>
      </c>
      <c r="BT66" s="25">
        <v>10211652</v>
      </c>
      <c r="BU66" s="25">
        <v>0</v>
      </c>
      <c r="BV66" s="25">
        <v>0</v>
      </c>
      <c r="BW66" s="25">
        <v>0</v>
      </c>
      <c r="BX66" s="25">
        <v>0</v>
      </c>
      <c r="BY66" s="25">
        <v>0</v>
      </c>
      <c r="BZ66" s="25">
        <v>0</v>
      </c>
      <c r="CA66" s="25">
        <v>10211652</v>
      </c>
      <c r="CB66" s="25">
        <v>10211652</v>
      </c>
      <c r="CC66" s="25">
        <v>11374000</v>
      </c>
      <c r="CD66" s="25">
        <v>0</v>
      </c>
      <c r="CE66" s="25">
        <v>0</v>
      </c>
      <c r="CF66" s="25">
        <v>0</v>
      </c>
      <c r="CG66" s="25">
        <v>11374000</v>
      </c>
      <c r="CH66" s="25">
        <v>12420100</v>
      </c>
      <c r="CI66" s="25">
        <v>0</v>
      </c>
      <c r="CJ66" s="25">
        <v>0</v>
      </c>
      <c r="CK66" s="25">
        <v>0</v>
      </c>
      <c r="CL66" s="25">
        <v>12420100</v>
      </c>
      <c r="CM66" s="25">
        <v>13475800</v>
      </c>
      <c r="CN66" s="25">
        <v>0</v>
      </c>
      <c r="CO66" s="25">
        <v>0</v>
      </c>
      <c r="CP66" s="25">
        <v>0</v>
      </c>
      <c r="CQ66" s="25">
        <v>13475800</v>
      </c>
      <c r="CR66" s="25">
        <v>13475800</v>
      </c>
      <c r="CS66" s="25">
        <v>0</v>
      </c>
      <c r="CT66" s="25">
        <v>0</v>
      </c>
      <c r="CU66" s="25">
        <v>0</v>
      </c>
      <c r="CV66" s="25">
        <v>13475800</v>
      </c>
      <c r="CW66" s="25">
        <v>10211652</v>
      </c>
      <c r="CX66" s="25">
        <v>0</v>
      </c>
      <c r="CY66" s="25">
        <v>0</v>
      </c>
      <c r="CZ66" s="25">
        <v>0</v>
      </c>
      <c r="DA66" s="25">
        <v>10211652</v>
      </c>
      <c r="DB66" s="25">
        <v>11374000</v>
      </c>
      <c r="DC66" s="25">
        <v>0</v>
      </c>
      <c r="DD66" s="25">
        <v>0</v>
      </c>
      <c r="DE66" s="25">
        <v>0</v>
      </c>
      <c r="DF66" s="25">
        <v>11374000</v>
      </c>
      <c r="DG66" s="25">
        <v>12420100</v>
      </c>
      <c r="DH66" s="25">
        <v>0</v>
      </c>
      <c r="DI66" s="25">
        <v>0</v>
      </c>
      <c r="DJ66" s="25">
        <v>0</v>
      </c>
      <c r="DK66" s="25">
        <v>12420100</v>
      </c>
      <c r="DL66" s="25">
        <v>10211652</v>
      </c>
      <c r="DM66" s="25">
        <v>0</v>
      </c>
      <c r="DN66" s="25">
        <v>0</v>
      </c>
      <c r="DO66" s="25">
        <v>0</v>
      </c>
      <c r="DP66" s="25">
        <v>10211652</v>
      </c>
      <c r="DQ66" s="25">
        <v>11374000</v>
      </c>
      <c r="DR66" s="25">
        <v>0</v>
      </c>
      <c r="DS66" s="25">
        <v>0</v>
      </c>
      <c r="DT66" s="25">
        <v>0</v>
      </c>
      <c r="DU66" s="25">
        <v>11374000</v>
      </c>
      <c r="DV66" s="25">
        <v>12420100</v>
      </c>
      <c r="DW66" s="25">
        <v>0</v>
      </c>
      <c r="DX66" s="25">
        <v>0</v>
      </c>
      <c r="DY66" s="25">
        <v>0</v>
      </c>
      <c r="DZ66" s="25">
        <v>12420100</v>
      </c>
      <c r="EA66" s="18" t="s">
        <v>64</v>
      </c>
      <c r="EB66" s="26" t="s">
        <v>70</v>
      </c>
      <c r="EC66" s="2"/>
    </row>
    <row r="67" spans="1:133" ht="22.5">
      <c r="A67" s="107"/>
      <c r="B67" s="10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20"/>
      <c r="AD67" s="19"/>
      <c r="AE67" s="19"/>
      <c r="AF67" s="20"/>
      <c r="AG67" s="19"/>
      <c r="AH67" s="19"/>
      <c r="AI67" s="20"/>
      <c r="AJ67" s="104"/>
      <c r="AK67" s="24" t="s">
        <v>183</v>
      </c>
      <c r="AL67" s="24" t="s">
        <v>273</v>
      </c>
      <c r="AM67" s="24" t="s">
        <v>101</v>
      </c>
      <c r="AN67" s="24" t="s">
        <v>100</v>
      </c>
      <c r="AO67" s="25">
        <v>3083493.12</v>
      </c>
      <c r="AP67" s="25">
        <v>3083493.12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3083493.12</v>
      </c>
      <c r="AX67" s="25">
        <v>3083493.12</v>
      </c>
      <c r="AY67" s="25">
        <v>3441200</v>
      </c>
      <c r="AZ67" s="25">
        <v>0</v>
      </c>
      <c r="BA67" s="25">
        <v>0</v>
      </c>
      <c r="BB67" s="25">
        <v>0</v>
      </c>
      <c r="BC67" s="25">
        <v>3441200</v>
      </c>
      <c r="BD67" s="25">
        <v>3750900</v>
      </c>
      <c r="BE67" s="25">
        <v>0</v>
      </c>
      <c r="BF67" s="25">
        <v>0</v>
      </c>
      <c r="BG67" s="25">
        <v>0</v>
      </c>
      <c r="BH67" s="25">
        <v>3750900</v>
      </c>
      <c r="BI67" s="25">
        <v>4069700</v>
      </c>
      <c r="BJ67" s="25">
        <v>0</v>
      </c>
      <c r="BK67" s="25">
        <v>0</v>
      </c>
      <c r="BL67" s="25">
        <v>0</v>
      </c>
      <c r="BM67" s="25">
        <v>4069700</v>
      </c>
      <c r="BN67" s="25">
        <v>4069700</v>
      </c>
      <c r="BO67" s="25">
        <v>0</v>
      </c>
      <c r="BP67" s="25">
        <v>0</v>
      </c>
      <c r="BQ67" s="25">
        <v>0</v>
      </c>
      <c r="BR67" s="25">
        <v>4069700</v>
      </c>
      <c r="BS67" s="25">
        <v>3083493.12</v>
      </c>
      <c r="BT67" s="25">
        <v>3083493.12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3083493.12</v>
      </c>
      <c r="CB67" s="25">
        <v>3083493.12</v>
      </c>
      <c r="CC67" s="25">
        <v>3441200</v>
      </c>
      <c r="CD67" s="25">
        <v>0</v>
      </c>
      <c r="CE67" s="25">
        <v>0</v>
      </c>
      <c r="CF67" s="25">
        <v>0</v>
      </c>
      <c r="CG67" s="25">
        <v>3441200</v>
      </c>
      <c r="CH67" s="25">
        <v>3750900</v>
      </c>
      <c r="CI67" s="25">
        <v>0</v>
      </c>
      <c r="CJ67" s="25">
        <v>0</v>
      </c>
      <c r="CK67" s="25">
        <v>0</v>
      </c>
      <c r="CL67" s="25">
        <v>3750900</v>
      </c>
      <c r="CM67" s="25">
        <v>4069700</v>
      </c>
      <c r="CN67" s="25">
        <v>0</v>
      </c>
      <c r="CO67" s="25">
        <v>0</v>
      </c>
      <c r="CP67" s="25">
        <v>0</v>
      </c>
      <c r="CQ67" s="25">
        <v>4069700</v>
      </c>
      <c r="CR67" s="25">
        <v>4069700</v>
      </c>
      <c r="CS67" s="25">
        <v>0</v>
      </c>
      <c r="CT67" s="25">
        <v>0</v>
      </c>
      <c r="CU67" s="25">
        <v>0</v>
      </c>
      <c r="CV67" s="25">
        <v>4069700</v>
      </c>
      <c r="CW67" s="25">
        <v>3083493.12</v>
      </c>
      <c r="CX67" s="25">
        <v>0</v>
      </c>
      <c r="CY67" s="25">
        <v>0</v>
      </c>
      <c r="CZ67" s="25">
        <v>0</v>
      </c>
      <c r="DA67" s="25">
        <v>3083493.12</v>
      </c>
      <c r="DB67" s="25">
        <v>3441200</v>
      </c>
      <c r="DC67" s="25">
        <v>0</v>
      </c>
      <c r="DD67" s="25">
        <v>0</v>
      </c>
      <c r="DE67" s="25">
        <v>0</v>
      </c>
      <c r="DF67" s="25">
        <v>3441200</v>
      </c>
      <c r="DG67" s="25">
        <v>3750900</v>
      </c>
      <c r="DH67" s="25">
        <v>0</v>
      </c>
      <c r="DI67" s="25">
        <v>0</v>
      </c>
      <c r="DJ67" s="25">
        <v>0</v>
      </c>
      <c r="DK67" s="25">
        <v>3750900</v>
      </c>
      <c r="DL67" s="25">
        <v>3083493.12</v>
      </c>
      <c r="DM67" s="25">
        <v>0</v>
      </c>
      <c r="DN67" s="25">
        <v>0</v>
      </c>
      <c r="DO67" s="25">
        <v>0</v>
      </c>
      <c r="DP67" s="25">
        <v>3083493.12</v>
      </c>
      <c r="DQ67" s="25">
        <v>3441200</v>
      </c>
      <c r="DR67" s="25">
        <v>0</v>
      </c>
      <c r="DS67" s="25">
        <v>0</v>
      </c>
      <c r="DT67" s="25">
        <v>0</v>
      </c>
      <c r="DU67" s="25">
        <v>3441200</v>
      </c>
      <c r="DV67" s="25">
        <v>3750900</v>
      </c>
      <c r="DW67" s="25">
        <v>0</v>
      </c>
      <c r="DX67" s="25">
        <v>0</v>
      </c>
      <c r="DY67" s="25">
        <v>0</v>
      </c>
      <c r="DZ67" s="25">
        <v>3750900</v>
      </c>
      <c r="EA67" s="18" t="s">
        <v>64</v>
      </c>
      <c r="EB67" s="26" t="s">
        <v>72</v>
      </c>
      <c r="EC67" s="2"/>
    </row>
    <row r="68" spans="1:133" ht="22.5">
      <c r="A68" s="107"/>
      <c r="B68" s="102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20"/>
      <c r="AD68" s="19"/>
      <c r="AE68" s="19"/>
      <c r="AF68" s="20"/>
      <c r="AG68" s="19"/>
      <c r="AH68" s="19"/>
      <c r="AI68" s="20"/>
      <c r="AJ68" s="104"/>
      <c r="AK68" s="24" t="s">
        <v>183</v>
      </c>
      <c r="AL68" s="24" t="s">
        <v>273</v>
      </c>
      <c r="AM68" s="24" t="s">
        <v>106</v>
      </c>
      <c r="AN68" s="24" t="s">
        <v>78</v>
      </c>
      <c r="AO68" s="25">
        <v>81161.86</v>
      </c>
      <c r="AP68" s="25">
        <v>81161.86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81161.86</v>
      </c>
      <c r="AX68" s="25">
        <v>81161.86</v>
      </c>
      <c r="AY68" s="25">
        <v>248000</v>
      </c>
      <c r="AZ68" s="25">
        <v>0</v>
      </c>
      <c r="BA68" s="25">
        <v>0</v>
      </c>
      <c r="BB68" s="25">
        <v>0</v>
      </c>
      <c r="BC68" s="25">
        <v>248000</v>
      </c>
      <c r="BD68" s="25">
        <v>146000</v>
      </c>
      <c r="BE68" s="25">
        <v>0</v>
      </c>
      <c r="BF68" s="25">
        <v>0</v>
      </c>
      <c r="BG68" s="25">
        <v>0</v>
      </c>
      <c r="BH68" s="25">
        <v>146000</v>
      </c>
      <c r="BI68" s="25">
        <v>150000</v>
      </c>
      <c r="BJ68" s="25">
        <v>0</v>
      </c>
      <c r="BK68" s="25">
        <v>0</v>
      </c>
      <c r="BL68" s="25">
        <v>0</v>
      </c>
      <c r="BM68" s="25">
        <v>150000</v>
      </c>
      <c r="BN68" s="25">
        <v>150000</v>
      </c>
      <c r="BO68" s="25">
        <v>0</v>
      </c>
      <c r="BP68" s="25">
        <v>0</v>
      </c>
      <c r="BQ68" s="25">
        <v>0</v>
      </c>
      <c r="BR68" s="25">
        <v>150000</v>
      </c>
      <c r="BS68" s="25">
        <v>81161.86</v>
      </c>
      <c r="BT68" s="25">
        <v>81161.86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81161.86</v>
      </c>
      <c r="CB68" s="25">
        <v>81161.86</v>
      </c>
      <c r="CC68" s="25">
        <v>248000</v>
      </c>
      <c r="CD68" s="25">
        <v>0</v>
      </c>
      <c r="CE68" s="25">
        <v>0</v>
      </c>
      <c r="CF68" s="25">
        <v>0</v>
      </c>
      <c r="CG68" s="25">
        <v>248000</v>
      </c>
      <c r="CH68" s="25">
        <v>146000</v>
      </c>
      <c r="CI68" s="25">
        <v>0</v>
      </c>
      <c r="CJ68" s="25">
        <v>0</v>
      </c>
      <c r="CK68" s="25">
        <v>0</v>
      </c>
      <c r="CL68" s="25">
        <v>146000</v>
      </c>
      <c r="CM68" s="25">
        <v>150000</v>
      </c>
      <c r="CN68" s="25">
        <v>0</v>
      </c>
      <c r="CO68" s="25">
        <v>0</v>
      </c>
      <c r="CP68" s="25">
        <v>0</v>
      </c>
      <c r="CQ68" s="25">
        <v>150000</v>
      </c>
      <c r="CR68" s="25">
        <v>150000</v>
      </c>
      <c r="CS68" s="25">
        <v>0</v>
      </c>
      <c r="CT68" s="25">
        <v>0</v>
      </c>
      <c r="CU68" s="25">
        <v>0</v>
      </c>
      <c r="CV68" s="25">
        <v>150000</v>
      </c>
      <c r="CW68" s="25">
        <v>81161.86</v>
      </c>
      <c r="CX68" s="25">
        <v>0</v>
      </c>
      <c r="CY68" s="25">
        <v>0</v>
      </c>
      <c r="CZ68" s="25">
        <v>0</v>
      </c>
      <c r="DA68" s="25">
        <v>81161.86</v>
      </c>
      <c r="DB68" s="25">
        <v>248000</v>
      </c>
      <c r="DC68" s="25">
        <v>0</v>
      </c>
      <c r="DD68" s="25">
        <v>0</v>
      </c>
      <c r="DE68" s="25">
        <v>0</v>
      </c>
      <c r="DF68" s="25">
        <v>248000</v>
      </c>
      <c r="DG68" s="25">
        <v>146000</v>
      </c>
      <c r="DH68" s="25">
        <v>0</v>
      </c>
      <c r="DI68" s="25">
        <v>0</v>
      </c>
      <c r="DJ68" s="25">
        <v>0</v>
      </c>
      <c r="DK68" s="25">
        <v>146000</v>
      </c>
      <c r="DL68" s="25">
        <v>81161.86</v>
      </c>
      <c r="DM68" s="25">
        <v>0</v>
      </c>
      <c r="DN68" s="25">
        <v>0</v>
      </c>
      <c r="DO68" s="25">
        <v>0</v>
      </c>
      <c r="DP68" s="25">
        <v>81161.86</v>
      </c>
      <c r="DQ68" s="25">
        <v>248000</v>
      </c>
      <c r="DR68" s="25">
        <v>0</v>
      </c>
      <c r="DS68" s="25">
        <v>0</v>
      </c>
      <c r="DT68" s="25">
        <v>0</v>
      </c>
      <c r="DU68" s="25">
        <v>248000</v>
      </c>
      <c r="DV68" s="25">
        <v>146000</v>
      </c>
      <c r="DW68" s="25">
        <v>0</v>
      </c>
      <c r="DX68" s="25">
        <v>0</v>
      </c>
      <c r="DY68" s="25">
        <v>0</v>
      </c>
      <c r="DZ68" s="25">
        <v>146000</v>
      </c>
      <c r="EA68" s="18" t="s">
        <v>64</v>
      </c>
      <c r="EB68" s="26" t="s">
        <v>74</v>
      </c>
      <c r="EC68" s="2"/>
    </row>
    <row r="69" spans="1:133" ht="22.5">
      <c r="A69" s="107"/>
      <c r="B69" s="102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20"/>
      <c r="AD69" s="19"/>
      <c r="AE69" s="19"/>
      <c r="AF69" s="20"/>
      <c r="AG69" s="19"/>
      <c r="AH69" s="19"/>
      <c r="AI69" s="20"/>
      <c r="AJ69" s="104"/>
      <c r="AK69" s="24" t="s">
        <v>183</v>
      </c>
      <c r="AL69" s="24" t="s">
        <v>273</v>
      </c>
      <c r="AM69" s="24" t="s">
        <v>106</v>
      </c>
      <c r="AN69" s="24" t="s">
        <v>81</v>
      </c>
      <c r="AO69" s="25">
        <v>26790</v>
      </c>
      <c r="AP69" s="25">
        <v>26790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26790</v>
      </c>
      <c r="AX69" s="25">
        <v>26790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26790</v>
      </c>
      <c r="BT69" s="25">
        <v>26790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26790</v>
      </c>
      <c r="CB69" s="25">
        <v>26790</v>
      </c>
      <c r="CC69" s="25">
        <v>0</v>
      </c>
      <c r="CD69" s="25">
        <v>0</v>
      </c>
      <c r="CE69" s="25">
        <v>0</v>
      </c>
      <c r="CF69" s="25">
        <v>0</v>
      </c>
      <c r="CG69" s="25">
        <v>0</v>
      </c>
      <c r="CH69" s="25">
        <v>0</v>
      </c>
      <c r="CI69" s="25">
        <v>0</v>
      </c>
      <c r="CJ69" s="25">
        <v>0</v>
      </c>
      <c r="CK69" s="25">
        <v>0</v>
      </c>
      <c r="CL69" s="25">
        <v>0</v>
      </c>
      <c r="CM69" s="25">
        <v>0</v>
      </c>
      <c r="CN69" s="25">
        <v>0</v>
      </c>
      <c r="CO69" s="25">
        <v>0</v>
      </c>
      <c r="CP69" s="25">
        <v>0</v>
      </c>
      <c r="CQ69" s="25">
        <v>0</v>
      </c>
      <c r="CR69" s="25">
        <v>0</v>
      </c>
      <c r="CS69" s="25">
        <v>0</v>
      </c>
      <c r="CT69" s="25">
        <v>0</v>
      </c>
      <c r="CU69" s="25">
        <v>0</v>
      </c>
      <c r="CV69" s="25">
        <v>0</v>
      </c>
      <c r="CW69" s="25">
        <v>26790</v>
      </c>
      <c r="CX69" s="25">
        <v>0</v>
      </c>
      <c r="CY69" s="25">
        <v>0</v>
      </c>
      <c r="CZ69" s="25">
        <v>0</v>
      </c>
      <c r="DA69" s="25">
        <v>26790</v>
      </c>
      <c r="DB69" s="25">
        <v>0</v>
      </c>
      <c r="DC69" s="25">
        <v>0</v>
      </c>
      <c r="DD69" s="25">
        <v>0</v>
      </c>
      <c r="DE69" s="25">
        <v>0</v>
      </c>
      <c r="DF69" s="25">
        <v>0</v>
      </c>
      <c r="DG69" s="25">
        <v>0</v>
      </c>
      <c r="DH69" s="25">
        <v>0</v>
      </c>
      <c r="DI69" s="25">
        <v>0</v>
      </c>
      <c r="DJ69" s="25">
        <v>0</v>
      </c>
      <c r="DK69" s="25">
        <v>0</v>
      </c>
      <c r="DL69" s="25">
        <v>26790</v>
      </c>
      <c r="DM69" s="25">
        <v>0</v>
      </c>
      <c r="DN69" s="25">
        <v>0</v>
      </c>
      <c r="DO69" s="25">
        <v>0</v>
      </c>
      <c r="DP69" s="25">
        <v>26790</v>
      </c>
      <c r="DQ69" s="25">
        <v>0</v>
      </c>
      <c r="DR69" s="25">
        <v>0</v>
      </c>
      <c r="DS69" s="25">
        <v>0</v>
      </c>
      <c r="DT69" s="25">
        <v>0</v>
      </c>
      <c r="DU69" s="25">
        <v>0</v>
      </c>
      <c r="DV69" s="25">
        <v>0</v>
      </c>
      <c r="DW69" s="25">
        <v>0</v>
      </c>
      <c r="DX69" s="25">
        <v>0</v>
      </c>
      <c r="DY69" s="25">
        <v>0</v>
      </c>
      <c r="DZ69" s="25">
        <v>0</v>
      </c>
      <c r="EA69" s="18" t="s">
        <v>64</v>
      </c>
      <c r="EB69" s="26" t="s">
        <v>85</v>
      </c>
      <c r="EC69" s="2"/>
    </row>
    <row r="70" spans="1:133" ht="22.5">
      <c r="A70" s="107"/>
      <c r="B70" s="102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20"/>
      <c r="AD70" s="19"/>
      <c r="AE70" s="19"/>
      <c r="AF70" s="20"/>
      <c r="AG70" s="19"/>
      <c r="AH70" s="19"/>
      <c r="AI70" s="20"/>
      <c r="AJ70" s="104"/>
      <c r="AK70" s="24" t="s">
        <v>183</v>
      </c>
      <c r="AL70" s="24" t="s">
        <v>273</v>
      </c>
      <c r="AM70" s="24" t="s">
        <v>86</v>
      </c>
      <c r="AN70" s="24" t="s">
        <v>78</v>
      </c>
      <c r="AO70" s="25">
        <v>2089420.08</v>
      </c>
      <c r="AP70" s="25">
        <v>2089420.08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2089420.08</v>
      </c>
      <c r="AX70" s="25">
        <v>2089420.08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>
        <v>0</v>
      </c>
      <c r="CE70" s="25">
        <v>0</v>
      </c>
      <c r="CF70" s="25">
        <v>0</v>
      </c>
      <c r="CG70" s="25">
        <v>0</v>
      </c>
      <c r="CH70" s="25">
        <v>0</v>
      </c>
      <c r="CI70" s="25">
        <v>0</v>
      </c>
      <c r="CJ70" s="25">
        <v>0</v>
      </c>
      <c r="CK70" s="25">
        <v>0</v>
      </c>
      <c r="CL70" s="25">
        <v>0</v>
      </c>
      <c r="CM70" s="25">
        <v>0</v>
      </c>
      <c r="CN70" s="25">
        <v>0</v>
      </c>
      <c r="CO70" s="25">
        <v>0</v>
      </c>
      <c r="CP70" s="25">
        <v>0</v>
      </c>
      <c r="CQ70" s="25">
        <v>0</v>
      </c>
      <c r="CR70" s="25">
        <v>0</v>
      </c>
      <c r="CS70" s="25">
        <v>0</v>
      </c>
      <c r="CT70" s="25">
        <v>0</v>
      </c>
      <c r="CU70" s="25">
        <v>0</v>
      </c>
      <c r="CV70" s="25">
        <v>0</v>
      </c>
      <c r="CW70" s="25">
        <v>2089420.08</v>
      </c>
      <c r="CX70" s="25">
        <v>0</v>
      </c>
      <c r="CY70" s="25">
        <v>0</v>
      </c>
      <c r="CZ70" s="25">
        <v>0</v>
      </c>
      <c r="DA70" s="25">
        <v>2089420.08</v>
      </c>
      <c r="DB70" s="25">
        <v>0</v>
      </c>
      <c r="DC70" s="25">
        <v>0</v>
      </c>
      <c r="DD70" s="25">
        <v>0</v>
      </c>
      <c r="DE70" s="25">
        <v>0</v>
      </c>
      <c r="DF70" s="25">
        <v>0</v>
      </c>
      <c r="DG70" s="25">
        <v>0</v>
      </c>
      <c r="DH70" s="25">
        <v>0</v>
      </c>
      <c r="DI70" s="25">
        <v>0</v>
      </c>
      <c r="DJ70" s="25">
        <v>0</v>
      </c>
      <c r="DK70" s="25">
        <v>0</v>
      </c>
      <c r="DL70" s="25">
        <v>0</v>
      </c>
      <c r="DM70" s="25">
        <v>0</v>
      </c>
      <c r="DN70" s="25">
        <v>0</v>
      </c>
      <c r="DO70" s="25">
        <v>0</v>
      </c>
      <c r="DP70" s="25">
        <v>0</v>
      </c>
      <c r="DQ70" s="25">
        <v>0</v>
      </c>
      <c r="DR70" s="25">
        <v>0</v>
      </c>
      <c r="DS70" s="25">
        <v>0</v>
      </c>
      <c r="DT70" s="25">
        <v>0</v>
      </c>
      <c r="DU70" s="25">
        <v>0</v>
      </c>
      <c r="DV70" s="25">
        <v>0</v>
      </c>
      <c r="DW70" s="25">
        <v>0</v>
      </c>
      <c r="DX70" s="25">
        <v>0</v>
      </c>
      <c r="DY70" s="25">
        <v>0</v>
      </c>
      <c r="DZ70" s="25">
        <v>0</v>
      </c>
      <c r="EA70" s="18" t="s">
        <v>64</v>
      </c>
      <c r="EB70" s="26" t="s">
        <v>87</v>
      </c>
      <c r="EC70" s="2"/>
    </row>
    <row r="71" spans="1:133" ht="22.5">
      <c r="A71" s="107"/>
      <c r="B71" s="102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20"/>
      <c r="AD71" s="19"/>
      <c r="AE71" s="19"/>
      <c r="AF71" s="20"/>
      <c r="AG71" s="19"/>
      <c r="AH71" s="19"/>
      <c r="AI71" s="20"/>
      <c r="AJ71" s="104"/>
      <c r="AK71" s="24" t="s">
        <v>183</v>
      </c>
      <c r="AL71" s="24" t="s">
        <v>273</v>
      </c>
      <c r="AM71" s="24" t="s">
        <v>77</v>
      </c>
      <c r="AN71" s="24" t="s">
        <v>78</v>
      </c>
      <c r="AO71" s="25">
        <v>2006835.52</v>
      </c>
      <c r="AP71" s="25">
        <v>2006835.52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2006835.52</v>
      </c>
      <c r="AX71" s="25">
        <v>2006835.52</v>
      </c>
      <c r="AY71" s="25">
        <v>1172500</v>
      </c>
      <c r="AZ71" s="25">
        <v>0</v>
      </c>
      <c r="BA71" s="25">
        <v>0</v>
      </c>
      <c r="BB71" s="25">
        <v>0</v>
      </c>
      <c r="BC71" s="25">
        <v>1172500</v>
      </c>
      <c r="BD71" s="25">
        <v>1146000</v>
      </c>
      <c r="BE71" s="25">
        <v>0</v>
      </c>
      <c r="BF71" s="25">
        <v>0</v>
      </c>
      <c r="BG71" s="25">
        <v>0</v>
      </c>
      <c r="BH71" s="25">
        <v>1146000</v>
      </c>
      <c r="BI71" s="25">
        <v>1154000</v>
      </c>
      <c r="BJ71" s="25">
        <v>0</v>
      </c>
      <c r="BK71" s="25">
        <v>0</v>
      </c>
      <c r="BL71" s="25">
        <v>0</v>
      </c>
      <c r="BM71" s="25">
        <v>1154000</v>
      </c>
      <c r="BN71" s="25">
        <v>1154000</v>
      </c>
      <c r="BO71" s="25">
        <v>0</v>
      </c>
      <c r="BP71" s="25">
        <v>0</v>
      </c>
      <c r="BQ71" s="25">
        <v>0</v>
      </c>
      <c r="BR71" s="25">
        <v>1154000</v>
      </c>
      <c r="BS71" s="25">
        <v>2006835.52</v>
      </c>
      <c r="BT71" s="25">
        <v>2006835.52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2006835.52</v>
      </c>
      <c r="CB71" s="25">
        <v>2006835.52</v>
      </c>
      <c r="CC71" s="25">
        <v>1172500</v>
      </c>
      <c r="CD71" s="25">
        <v>0</v>
      </c>
      <c r="CE71" s="25">
        <v>0</v>
      </c>
      <c r="CF71" s="25">
        <v>0</v>
      </c>
      <c r="CG71" s="25">
        <v>1172500</v>
      </c>
      <c r="CH71" s="25">
        <v>1146000</v>
      </c>
      <c r="CI71" s="25">
        <v>0</v>
      </c>
      <c r="CJ71" s="25">
        <v>0</v>
      </c>
      <c r="CK71" s="25">
        <v>0</v>
      </c>
      <c r="CL71" s="25">
        <v>1146000</v>
      </c>
      <c r="CM71" s="25">
        <v>1154000</v>
      </c>
      <c r="CN71" s="25">
        <v>0</v>
      </c>
      <c r="CO71" s="25">
        <v>0</v>
      </c>
      <c r="CP71" s="25">
        <v>0</v>
      </c>
      <c r="CQ71" s="25">
        <v>1154000</v>
      </c>
      <c r="CR71" s="25">
        <v>1154000</v>
      </c>
      <c r="CS71" s="25">
        <v>0</v>
      </c>
      <c r="CT71" s="25">
        <v>0</v>
      </c>
      <c r="CU71" s="25">
        <v>0</v>
      </c>
      <c r="CV71" s="25">
        <v>1154000</v>
      </c>
      <c r="CW71" s="25">
        <v>2006835.52</v>
      </c>
      <c r="CX71" s="25">
        <v>0</v>
      </c>
      <c r="CY71" s="25">
        <v>0</v>
      </c>
      <c r="CZ71" s="25">
        <v>0</v>
      </c>
      <c r="DA71" s="25">
        <v>2006835.52</v>
      </c>
      <c r="DB71" s="25">
        <v>1172500</v>
      </c>
      <c r="DC71" s="25">
        <v>0</v>
      </c>
      <c r="DD71" s="25">
        <v>0</v>
      </c>
      <c r="DE71" s="25">
        <v>0</v>
      </c>
      <c r="DF71" s="25">
        <v>1172500</v>
      </c>
      <c r="DG71" s="25">
        <v>1146000</v>
      </c>
      <c r="DH71" s="25">
        <v>0</v>
      </c>
      <c r="DI71" s="25">
        <v>0</v>
      </c>
      <c r="DJ71" s="25">
        <v>0</v>
      </c>
      <c r="DK71" s="25">
        <v>1146000</v>
      </c>
      <c r="DL71" s="25">
        <v>2006835.52</v>
      </c>
      <c r="DM71" s="25">
        <v>0</v>
      </c>
      <c r="DN71" s="25">
        <v>0</v>
      </c>
      <c r="DO71" s="25">
        <v>0</v>
      </c>
      <c r="DP71" s="25">
        <v>2006835.52</v>
      </c>
      <c r="DQ71" s="25">
        <v>1172500</v>
      </c>
      <c r="DR71" s="25">
        <v>0</v>
      </c>
      <c r="DS71" s="25">
        <v>0</v>
      </c>
      <c r="DT71" s="25">
        <v>0</v>
      </c>
      <c r="DU71" s="25">
        <v>1172500</v>
      </c>
      <c r="DV71" s="25">
        <v>1146000</v>
      </c>
      <c r="DW71" s="25">
        <v>0</v>
      </c>
      <c r="DX71" s="25">
        <v>0</v>
      </c>
      <c r="DY71" s="25">
        <v>0</v>
      </c>
      <c r="DZ71" s="25">
        <v>1146000</v>
      </c>
      <c r="EA71" s="18" t="s">
        <v>64</v>
      </c>
      <c r="EB71" s="26" t="s">
        <v>103</v>
      </c>
      <c r="EC71" s="2"/>
    </row>
    <row r="72" spans="1:133" ht="22.5">
      <c r="A72" s="107"/>
      <c r="B72" s="102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20"/>
      <c r="AD72" s="19"/>
      <c r="AE72" s="19"/>
      <c r="AF72" s="20"/>
      <c r="AG72" s="19"/>
      <c r="AH72" s="19"/>
      <c r="AI72" s="20"/>
      <c r="AJ72" s="104"/>
      <c r="AK72" s="24" t="s">
        <v>183</v>
      </c>
      <c r="AL72" s="24" t="s">
        <v>273</v>
      </c>
      <c r="AM72" s="24" t="s">
        <v>77</v>
      </c>
      <c r="AN72" s="24" t="s">
        <v>81</v>
      </c>
      <c r="AO72" s="25">
        <v>841680</v>
      </c>
      <c r="AP72" s="25">
        <v>841680</v>
      </c>
      <c r="AQ72" s="25">
        <v>0</v>
      </c>
      <c r="AR72" s="25">
        <v>0</v>
      </c>
      <c r="AS72" s="25">
        <v>0</v>
      </c>
      <c r="AT72" s="25">
        <v>0</v>
      </c>
      <c r="AU72" s="25">
        <v>192890</v>
      </c>
      <c r="AV72" s="25">
        <v>192890</v>
      </c>
      <c r="AW72" s="25">
        <v>648790</v>
      </c>
      <c r="AX72" s="25">
        <v>648790</v>
      </c>
      <c r="AY72" s="25">
        <v>294500</v>
      </c>
      <c r="AZ72" s="25">
        <v>0</v>
      </c>
      <c r="BA72" s="25">
        <v>0</v>
      </c>
      <c r="BB72" s="25">
        <v>0</v>
      </c>
      <c r="BC72" s="25">
        <v>294500</v>
      </c>
      <c r="BD72" s="25">
        <v>300000</v>
      </c>
      <c r="BE72" s="25">
        <v>0</v>
      </c>
      <c r="BF72" s="25">
        <v>0</v>
      </c>
      <c r="BG72" s="25">
        <v>0</v>
      </c>
      <c r="BH72" s="25">
        <v>300000</v>
      </c>
      <c r="BI72" s="25">
        <v>200000</v>
      </c>
      <c r="BJ72" s="25">
        <v>0</v>
      </c>
      <c r="BK72" s="25">
        <v>0</v>
      </c>
      <c r="BL72" s="25">
        <v>0</v>
      </c>
      <c r="BM72" s="25">
        <v>200000</v>
      </c>
      <c r="BN72" s="25">
        <v>200000</v>
      </c>
      <c r="BO72" s="25">
        <v>0</v>
      </c>
      <c r="BP72" s="25">
        <v>0</v>
      </c>
      <c r="BQ72" s="25">
        <v>0</v>
      </c>
      <c r="BR72" s="25">
        <v>200000</v>
      </c>
      <c r="BS72" s="25">
        <v>841680</v>
      </c>
      <c r="BT72" s="25">
        <v>841680</v>
      </c>
      <c r="BU72" s="25">
        <v>0</v>
      </c>
      <c r="BV72" s="25">
        <v>0</v>
      </c>
      <c r="BW72" s="25">
        <v>0</v>
      </c>
      <c r="BX72" s="25">
        <v>0</v>
      </c>
      <c r="BY72" s="25">
        <v>192890</v>
      </c>
      <c r="BZ72" s="25">
        <v>192890</v>
      </c>
      <c r="CA72" s="25">
        <v>648790</v>
      </c>
      <c r="CB72" s="25">
        <v>648790</v>
      </c>
      <c r="CC72" s="25">
        <v>294500</v>
      </c>
      <c r="CD72" s="25">
        <v>0</v>
      </c>
      <c r="CE72" s="25">
        <v>0</v>
      </c>
      <c r="CF72" s="25">
        <v>0</v>
      </c>
      <c r="CG72" s="25">
        <v>294500</v>
      </c>
      <c r="CH72" s="25">
        <v>300000</v>
      </c>
      <c r="CI72" s="25">
        <v>0</v>
      </c>
      <c r="CJ72" s="25">
        <v>0</v>
      </c>
      <c r="CK72" s="25">
        <v>0</v>
      </c>
      <c r="CL72" s="25">
        <v>300000</v>
      </c>
      <c r="CM72" s="25">
        <v>200000</v>
      </c>
      <c r="CN72" s="25">
        <v>0</v>
      </c>
      <c r="CO72" s="25">
        <v>0</v>
      </c>
      <c r="CP72" s="25">
        <v>0</v>
      </c>
      <c r="CQ72" s="25">
        <v>200000</v>
      </c>
      <c r="CR72" s="25">
        <v>200000</v>
      </c>
      <c r="CS72" s="25">
        <v>0</v>
      </c>
      <c r="CT72" s="25">
        <v>0</v>
      </c>
      <c r="CU72" s="25">
        <v>0</v>
      </c>
      <c r="CV72" s="25">
        <v>200000</v>
      </c>
      <c r="CW72" s="25">
        <v>841680</v>
      </c>
      <c r="CX72" s="25">
        <v>0</v>
      </c>
      <c r="CY72" s="25">
        <v>0</v>
      </c>
      <c r="CZ72" s="25">
        <v>192890</v>
      </c>
      <c r="DA72" s="25">
        <v>648790</v>
      </c>
      <c r="DB72" s="25">
        <v>294500</v>
      </c>
      <c r="DC72" s="25">
        <v>0</v>
      </c>
      <c r="DD72" s="25">
        <v>0</v>
      </c>
      <c r="DE72" s="25">
        <v>0</v>
      </c>
      <c r="DF72" s="25">
        <v>294500</v>
      </c>
      <c r="DG72" s="25">
        <v>300000</v>
      </c>
      <c r="DH72" s="25">
        <v>0</v>
      </c>
      <c r="DI72" s="25">
        <v>0</v>
      </c>
      <c r="DJ72" s="25">
        <v>0</v>
      </c>
      <c r="DK72" s="25">
        <v>300000</v>
      </c>
      <c r="DL72" s="25">
        <v>841680</v>
      </c>
      <c r="DM72" s="25">
        <v>0</v>
      </c>
      <c r="DN72" s="25">
        <v>0</v>
      </c>
      <c r="DO72" s="25">
        <v>192890</v>
      </c>
      <c r="DP72" s="25">
        <v>648790</v>
      </c>
      <c r="DQ72" s="25">
        <v>294500</v>
      </c>
      <c r="DR72" s="25">
        <v>0</v>
      </c>
      <c r="DS72" s="25">
        <v>0</v>
      </c>
      <c r="DT72" s="25">
        <v>0</v>
      </c>
      <c r="DU72" s="25">
        <v>294500</v>
      </c>
      <c r="DV72" s="25">
        <v>300000</v>
      </c>
      <c r="DW72" s="25">
        <v>0</v>
      </c>
      <c r="DX72" s="25">
        <v>0</v>
      </c>
      <c r="DY72" s="25">
        <v>0</v>
      </c>
      <c r="DZ72" s="25">
        <v>300000</v>
      </c>
      <c r="EA72" s="18" t="s">
        <v>64</v>
      </c>
      <c r="EB72" s="26" t="s">
        <v>104</v>
      </c>
      <c r="EC72" s="2"/>
    </row>
    <row r="73" spans="1:133" ht="22.5">
      <c r="A73" s="107"/>
      <c r="B73" s="102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20"/>
      <c r="AD73" s="19"/>
      <c r="AE73" s="19"/>
      <c r="AF73" s="20"/>
      <c r="AG73" s="19"/>
      <c r="AH73" s="19"/>
      <c r="AI73" s="20"/>
      <c r="AJ73" s="104"/>
      <c r="AK73" s="24" t="s">
        <v>183</v>
      </c>
      <c r="AL73" s="24" t="s">
        <v>273</v>
      </c>
      <c r="AM73" s="24" t="s">
        <v>84</v>
      </c>
      <c r="AN73" s="24" t="s">
        <v>78</v>
      </c>
      <c r="AO73" s="25">
        <v>579240.23</v>
      </c>
      <c r="AP73" s="25">
        <v>579240.23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579240.23</v>
      </c>
      <c r="AX73" s="25">
        <v>579240.23</v>
      </c>
      <c r="AY73" s="25">
        <v>1158000</v>
      </c>
      <c r="AZ73" s="25">
        <v>0</v>
      </c>
      <c r="BA73" s="25">
        <v>0</v>
      </c>
      <c r="BB73" s="25">
        <v>0</v>
      </c>
      <c r="BC73" s="25">
        <v>1158000</v>
      </c>
      <c r="BD73" s="25">
        <v>1196000</v>
      </c>
      <c r="BE73" s="25">
        <v>0</v>
      </c>
      <c r="BF73" s="25">
        <v>0</v>
      </c>
      <c r="BG73" s="25">
        <v>0</v>
      </c>
      <c r="BH73" s="25">
        <v>1196000</v>
      </c>
      <c r="BI73" s="25">
        <v>1242000</v>
      </c>
      <c r="BJ73" s="25">
        <v>0</v>
      </c>
      <c r="BK73" s="25">
        <v>0</v>
      </c>
      <c r="BL73" s="25">
        <v>0</v>
      </c>
      <c r="BM73" s="25">
        <v>1242000</v>
      </c>
      <c r="BN73" s="25">
        <v>1242000</v>
      </c>
      <c r="BO73" s="25">
        <v>0</v>
      </c>
      <c r="BP73" s="25">
        <v>0</v>
      </c>
      <c r="BQ73" s="25">
        <v>0</v>
      </c>
      <c r="BR73" s="25">
        <v>1242000</v>
      </c>
      <c r="BS73" s="25">
        <v>579240.23</v>
      </c>
      <c r="BT73" s="25">
        <v>579240.23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579240.23</v>
      </c>
      <c r="CB73" s="25">
        <v>579240.23</v>
      </c>
      <c r="CC73" s="25">
        <v>1158000</v>
      </c>
      <c r="CD73" s="25">
        <v>0</v>
      </c>
      <c r="CE73" s="25">
        <v>0</v>
      </c>
      <c r="CF73" s="25">
        <v>0</v>
      </c>
      <c r="CG73" s="25">
        <v>1158000</v>
      </c>
      <c r="CH73" s="25">
        <v>1196000</v>
      </c>
      <c r="CI73" s="25">
        <v>0</v>
      </c>
      <c r="CJ73" s="25">
        <v>0</v>
      </c>
      <c r="CK73" s="25">
        <v>0</v>
      </c>
      <c r="CL73" s="25">
        <v>1196000</v>
      </c>
      <c r="CM73" s="25">
        <v>1242000</v>
      </c>
      <c r="CN73" s="25">
        <v>0</v>
      </c>
      <c r="CO73" s="25">
        <v>0</v>
      </c>
      <c r="CP73" s="25">
        <v>0</v>
      </c>
      <c r="CQ73" s="25">
        <v>1242000</v>
      </c>
      <c r="CR73" s="25">
        <v>1242000</v>
      </c>
      <c r="CS73" s="25">
        <v>0</v>
      </c>
      <c r="CT73" s="25">
        <v>0</v>
      </c>
      <c r="CU73" s="25">
        <v>0</v>
      </c>
      <c r="CV73" s="25">
        <v>1242000</v>
      </c>
      <c r="CW73" s="25">
        <v>579240.23</v>
      </c>
      <c r="CX73" s="25">
        <v>0</v>
      </c>
      <c r="CY73" s="25">
        <v>0</v>
      </c>
      <c r="CZ73" s="25">
        <v>0</v>
      </c>
      <c r="DA73" s="25">
        <v>579240.23</v>
      </c>
      <c r="DB73" s="25">
        <v>1158000</v>
      </c>
      <c r="DC73" s="25">
        <v>0</v>
      </c>
      <c r="DD73" s="25">
        <v>0</v>
      </c>
      <c r="DE73" s="25">
        <v>0</v>
      </c>
      <c r="DF73" s="25">
        <v>1158000</v>
      </c>
      <c r="DG73" s="25">
        <v>1196000</v>
      </c>
      <c r="DH73" s="25">
        <v>0</v>
      </c>
      <c r="DI73" s="25">
        <v>0</v>
      </c>
      <c r="DJ73" s="25">
        <v>0</v>
      </c>
      <c r="DK73" s="25">
        <v>1196000</v>
      </c>
      <c r="DL73" s="25">
        <v>579240.23</v>
      </c>
      <c r="DM73" s="25">
        <v>0</v>
      </c>
      <c r="DN73" s="25">
        <v>0</v>
      </c>
      <c r="DO73" s="25">
        <v>0</v>
      </c>
      <c r="DP73" s="25">
        <v>579240.23</v>
      </c>
      <c r="DQ73" s="25">
        <v>1158000</v>
      </c>
      <c r="DR73" s="25">
        <v>0</v>
      </c>
      <c r="DS73" s="25">
        <v>0</v>
      </c>
      <c r="DT73" s="25">
        <v>0</v>
      </c>
      <c r="DU73" s="25">
        <v>1158000</v>
      </c>
      <c r="DV73" s="25">
        <v>1196000</v>
      </c>
      <c r="DW73" s="25">
        <v>0</v>
      </c>
      <c r="DX73" s="25">
        <v>0</v>
      </c>
      <c r="DY73" s="25">
        <v>0</v>
      </c>
      <c r="DZ73" s="25">
        <v>1196000</v>
      </c>
      <c r="EA73" s="18" t="s">
        <v>64</v>
      </c>
      <c r="EB73" s="26" t="s">
        <v>105</v>
      </c>
      <c r="EC73" s="2"/>
    </row>
    <row r="74" spans="1:133" ht="22.5">
      <c r="A74" s="107"/>
      <c r="B74" s="102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20"/>
      <c r="AD74" s="19"/>
      <c r="AE74" s="19"/>
      <c r="AF74" s="20"/>
      <c r="AG74" s="19"/>
      <c r="AH74" s="19"/>
      <c r="AI74" s="20"/>
      <c r="AJ74" s="104"/>
      <c r="AK74" s="24" t="s">
        <v>183</v>
      </c>
      <c r="AL74" s="24" t="s">
        <v>273</v>
      </c>
      <c r="AM74" s="24" t="s">
        <v>113</v>
      </c>
      <c r="AN74" s="24" t="s">
        <v>63</v>
      </c>
      <c r="AO74" s="25">
        <v>32024</v>
      </c>
      <c r="AP74" s="25">
        <v>32024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32024</v>
      </c>
      <c r="AX74" s="25">
        <v>32024</v>
      </c>
      <c r="AY74" s="25">
        <v>31000</v>
      </c>
      <c r="AZ74" s="25">
        <v>0</v>
      </c>
      <c r="BA74" s="25">
        <v>0</v>
      </c>
      <c r="BB74" s="25">
        <v>0</v>
      </c>
      <c r="BC74" s="25">
        <v>31000</v>
      </c>
      <c r="BD74" s="25">
        <v>30000</v>
      </c>
      <c r="BE74" s="25">
        <v>0</v>
      </c>
      <c r="BF74" s="25">
        <v>0</v>
      </c>
      <c r="BG74" s="25">
        <v>0</v>
      </c>
      <c r="BH74" s="25">
        <v>30000</v>
      </c>
      <c r="BI74" s="25">
        <v>30000</v>
      </c>
      <c r="BJ74" s="25">
        <v>0</v>
      </c>
      <c r="BK74" s="25">
        <v>0</v>
      </c>
      <c r="BL74" s="25">
        <v>0</v>
      </c>
      <c r="BM74" s="25">
        <v>30000</v>
      </c>
      <c r="BN74" s="25">
        <v>30000</v>
      </c>
      <c r="BO74" s="25">
        <v>0</v>
      </c>
      <c r="BP74" s="25">
        <v>0</v>
      </c>
      <c r="BQ74" s="25">
        <v>0</v>
      </c>
      <c r="BR74" s="25">
        <v>30000</v>
      </c>
      <c r="BS74" s="25">
        <v>32024</v>
      </c>
      <c r="BT74" s="25">
        <v>32024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32024</v>
      </c>
      <c r="CB74" s="25">
        <v>32024</v>
      </c>
      <c r="CC74" s="25">
        <v>31000</v>
      </c>
      <c r="CD74" s="25">
        <v>0</v>
      </c>
      <c r="CE74" s="25">
        <v>0</v>
      </c>
      <c r="CF74" s="25">
        <v>0</v>
      </c>
      <c r="CG74" s="25">
        <v>31000</v>
      </c>
      <c r="CH74" s="25">
        <v>30000</v>
      </c>
      <c r="CI74" s="25">
        <v>0</v>
      </c>
      <c r="CJ74" s="25">
        <v>0</v>
      </c>
      <c r="CK74" s="25">
        <v>0</v>
      </c>
      <c r="CL74" s="25">
        <v>30000</v>
      </c>
      <c r="CM74" s="25">
        <v>30000</v>
      </c>
      <c r="CN74" s="25">
        <v>0</v>
      </c>
      <c r="CO74" s="25">
        <v>0</v>
      </c>
      <c r="CP74" s="25">
        <v>0</v>
      </c>
      <c r="CQ74" s="25">
        <v>30000</v>
      </c>
      <c r="CR74" s="25">
        <v>30000</v>
      </c>
      <c r="CS74" s="25">
        <v>0</v>
      </c>
      <c r="CT74" s="25">
        <v>0</v>
      </c>
      <c r="CU74" s="25">
        <v>0</v>
      </c>
      <c r="CV74" s="25">
        <v>30000</v>
      </c>
      <c r="CW74" s="25">
        <v>32024</v>
      </c>
      <c r="CX74" s="25">
        <v>0</v>
      </c>
      <c r="CY74" s="25">
        <v>0</v>
      </c>
      <c r="CZ74" s="25">
        <v>0</v>
      </c>
      <c r="DA74" s="25">
        <v>32024</v>
      </c>
      <c r="DB74" s="25">
        <v>31000</v>
      </c>
      <c r="DC74" s="25">
        <v>0</v>
      </c>
      <c r="DD74" s="25">
        <v>0</v>
      </c>
      <c r="DE74" s="25">
        <v>0</v>
      </c>
      <c r="DF74" s="25">
        <v>31000</v>
      </c>
      <c r="DG74" s="25">
        <v>30000</v>
      </c>
      <c r="DH74" s="25">
        <v>0</v>
      </c>
      <c r="DI74" s="25">
        <v>0</v>
      </c>
      <c r="DJ74" s="25">
        <v>0</v>
      </c>
      <c r="DK74" s="25">
        <v>30000</v>
      </c>
      <c r="DL74" s="25">
        <v>32024</v>
      </c>
      <c r="DM74" s="25">
        <v>0</v>
      </c>
      <c r="DN74" s="25">
        <v>0</v>
      </c>
      <c r="DO74" s="25">
        <v>0</v>
      </c>
      <c r="DP74" s="25">
        <v>32024</v>
      </c>
      <c r="DQ74" s="25">
        <v>31000</v>
      </c>
      <c r="DR74" s="25">
        <v>0</v>
      </c>
      <c r="DS74" s="25">
        <v>0</v>
      </c>
      <c r="DT74" s="25">
        <v>0</v>
      </c>
      <c r="DU74" s="25">
        <v>31000</v>
      </c>
      <c r="DV74" s="25">
        <v>30000</v>
      </c>
      <c r="DW74" s="25">
        <v>0</v>
      </c>
      <c r="DX74" s="25">
        <v>0</v>
      </c>
      <c r="DY74" s="25">
        <v>0</v>
      </c>
      <c r="DZ74" s="25">
        <v>30000</v>
      </c>
      <c r="EA74" s="18" t="s">
        <v>64</v>
      </c>
      <c r="EB74" s="26" t="s">
        <v>107</v>
      </c>
      <c r="EC74" s="2"/>
    </row>
    <row r="75" spans="1:133" ht="22.5">
      <c r="A75" s="107"/>
      <c r="B75" s="102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20"/>
      <c r="AD75" s="19"/>
      <c r="AE75" s="19"/>
      <c r="AF75" s="20"/>
      <c r="AG75" s="19"/>
      <c r="AH75" s="19"/>
      <c r="AI75" s="20"/>
      <c r="AJ75" s="104"/>
      <c r="AK75" s="24" t="s">
        <v>183</v>
      </c>
      <c r="AL75" s="24" t="s">
        <v>273</v>
      </c>
      <c r="AM75" s="24" t="s">
        <v>116</v>
      </c>
      <c r="AN75" s="24" t="s">
        <v>63</v>
      </c>
      <c r="AO75" s="25">
        <v>5.97</v>
      </c>
      <c r="AP75" s="25">
        <v>5.97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5.97</v>
      </c>
      <c r="AX75" s="25">
        <v>5.97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5.97</v>
      </c>
      <c r="BT75" s="25">
        <v>5.97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5.97</v>
      </c>
      <c r="CB75" s="25">
        <v>5.97</v>
      </c>
      <c r="CC75" s="25">
        <v>0</v>
      </c>
      <c r="CD75" s="25">
        <v>0</v>
      </c>
      <c r="CE75" s="25">
        <v>0</v>
      </c>
      <c r="CF75" s="25">
        <v>0</v>
      </c>
      <c r="CG75" s="25">
        <v>0</v>
      </c>
      <c r="CH75" s="25">
        <v>0</v>
      </c>
      <c r="CI75" s="25">
        <v>0</v>
      </c>
      <c r="CJ75" s="25">
        <v>0</v>
      </c>
      <c r="CK75" s="25">
        <v>0</v>
      </c>
      <c r="CL75" s="25">
        <v>0</v>
      </c>
      <c r="CM75" s="25">
        <v>0</v>
      </c>
      <c r="CN75" s="25">
        <v>0</v>
      </c>
      <c r="CO75" s="25">
        <v>0</v>
      </c>
      <c r="CP75" s="25">
        <v>0</v>
      </c>
      <c r="CQ75" s="25">
        <v>0</v>
      </c>
      <c r="CR75" s="25">
        <v>0</v>
      </c>
      <c r="CS75" s="25">
        <v>0</v>
      </c>
      <c r="CT75" s="25">
        <v>0</v>
      </c>
      <c r="CU75" s="25">
        <v>0</v>
      </c>
      <c r="CV75" s="25">
        <v>0</v>
      </c>
      <c r="CW75" s="25">
        <v>5.97</v>
      </c>
      <c r="CX75" s="25">
        <v>0</v>
      </c>
      <c r="CY75" s="25">
        <v>0</v>
      </c>
      <c r="CZ75" s="25">
        <v>0</v>
      </c>
      <c r="DA75" s="25">
        <v>5.97</v>
      </c>
      <c r="DB75" s="25">
        <v>0</v>
      </c>
      <c r="DC75" s="25">
        <v>0</v>
      </c>
      <c r="DD75" s="25">
        <v>0</v>
      </c>
      <c r="DE75" s="25">
        <v>0</v>
      </c>
      <c r="DF75" s="25">
        <v>0</v>
      </c>
      <c r="DG75" s="25">
        <v>0</v>
      </c>
      <c r="DH75" s="25">
        <v>0</v>
      </c>
      <c r="DI75" s="25">
        <v>0</v>
      </c>
      <c r="DJ75" s="25">
        <v>0</v>
      </c>
      <c r="DK75" s="25">
        <v>0</v>
      </c>
      <c r="DL75" s="25">
        <v>5.97</v>
      </c>
      <c r="DM75" s="25">
        <v>0</v>
      </c>
      <c r="DN75" s="25">
        <v>0</v>
      </c>
      <c r="DO75" s="25">
        <v>0</v>
      </c>
      <c r="DP75" s="25">
        <v>5.97</v>
      </c>
      <c r="DQ75" s="25">
        <v>0</v>
      </c>
      <c r="DR75" s="25">
        <v>0</v>
      </c>
      <c r="DS75" s="25">
        <v>0</v>
      </c>
      <c r="DT75" s="25">
        <v>0</v>
      </c>
      <c r="DU75" s="25">
        <v>0</v>
      </c>
      <c r="DV75" s="25">
        <v>0</v>
      </c>
      <c r="DW75" s="25">
        <v>0</v>
      </c>
      <c r="DX75" s="25">
        <v>0</v>
      </c>
      <c r="DY75" s="25">
        <v>0</v>
      </c>
      <c r="DZ75" s="25">
        <v>0</v>
      </c>
      <c r="EA75" s="18" t="s">
        <v>64</v>
      </c>
      <c r="EB75" s="26" t="s">
        <v>108</v>
      </c>
      <c r="EC75" s="2"/>
    </row>
    <row r="76" spans="1:133" ht="22.5">
      <c r="A76" s="107"/>
      <c r="B76" s="102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20"/>
      <c r="AD76" s="19"/>
      <c r="AE76" s="19"/>
      <c r="AF76" s="20"/>
      <c r="AG76" s="19"/>
      <c r="AH76" s="19"/>
      <c r="AI76" s="20"/>
      <c r="AJ76" s="104"/>
      <c r="AK76" s="24" t="s">
        <v>183</v>
      </c>
      <c r="AL76" s="24" t="s">
        <v>275</v>
      </c>
      <c r="AM76" s="24" t="s">
        <v>77</v>
      </c>
      <c r="AN76" s="24" t="s">
        <v>81</v>
      </c>
      <c r="AO76" s="25">
        <v>904000</v>
      </c>
      <c r="AP76" s="25">
        <v>904000</v>
      </c>
      <c r="AQ76" s="25">
        <v>0</v>
      </c>
      <c r="AR76" s="25">
        <v>0</v>
      </c>
      <c r="AS76" s="25">
        <v>904000</v>
      </c>
      <c r="AT76" s="25">
        <v>904000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>
        <v>0</v>
      </c>
      <c r="CE76" s="25">
        <v>0</v>
      </c>
      <c r="CF76" s="25">
        <v>0</v>
      </c>
      <c r="CG76" s="25">
        <v>0</v>
      </c>
      <c r="CH76" s="25">
        <v>0</v>
      </c>
      <c r="CI76" s="25">
        <v>0</v>
      </c>
      <c r="CJ76" s="25">
        <v>0</v>
      </c>
      <c r="CK76" s="25">
        <v>0</v>
      </c>
      <c r="CL76" s="25">
        <v>0</v>
      </c>
      <c r="CM76" s="25">
        <v>0</v>
      </c>
      <c r="CN76" s="25">
        <v>0</v>
      </c>
      <c r="CO76" s="25">
        <v>0</v>
      </c>
      <c r="CP76" s="25">
        <v>0</v>
      </c>
      <c r="CQ76" s="25">
        <v>0</v>
      </c>
      <c r="CR76" s="25">
        <v>0</v>
      </c>
      <c r="CS76" s="25">
        <v>0</v>
      </c>
      <c r="CT76" s="25">
        <v>0</v>
      </c>
      <c r="CU76" s="25">
        <v>0</v>
      </c>
      <c r="CV76" s="25">
        <v>0</v>
      </c>
      <c r="CW76" s="25">
        <v>904000</v>
      </c>
      <c r="CX76" s="25">
        <v>0</v>
      </c>
      <c r="CY76" s="25">
        <v>904000</v>
      </c>
      <c r="CZ76" s="25">
        <v>0</v>
      </c>
      <c r="DA76" s="25">
        <v>0</v>
      </c>
      <c r="DB76" s="25">
        <v>0</v>
      </c>
      <c r="DC76" s="25">
        <v>0</v>
      </c>
      <c r="DD76" s="25">
        <v>0</v>
      </c>
      <c r="DE76" s="25">
        <v>0</v>
      </c>
      <c r="DF76" s="25">
        <v>0</v>
      </c>
      <c r="DG76" s="25">
        <v>0</v>
      </c>
      <c r="DH76" s="25">
        <v>0</v>
      </c>
      <c r="DI76" s="25">
        <v>0</v>
      </c>
      <c r="DJ76" s="25">
        <v>0</v>
      </c>
      <c r="DK76" s="25">
        <v>0</v>
      </c>
      <c r="DL76" s="25">
        <v>0</v>
      </c>
      <c r="DM76" s="25">
        <v>0</v>
      </c>
      <c r="DN76" s="25">
        <v>0</v>
      </c>
      <c r="DO76" s="25">
        <v>0</v>
      </c>
      <c r="DP76" s="25">
        <v>0</v>
      </c>
      <c r="DQ76" s="25">
        <v>0</v>
      </c>
      <c r="DR76" s="25">
        <v>0</v>
      </c>
      <c r="DS76" s="25">
        <v>0</v>
      </c>
      <c r="DT76" s="25">
        <v>0</v>
      </c>
      <c r="DU76" s="25">
        <v>0</v>
      </c>
      <c r="DV76" s="25">
        <v>0</v>
      </c>
      <c r="DW76" s="25">
        <v>0</v>
      </c>
      <c r="DX76" s="25">
        <v>0</v>
      </c>
      <c r="DY76" s="25">
        <v>0</v>
      </c>
      <c r="DZ76" s="25">
        <v>0</v>
      </c>
      <c r="EA76" s="18" t="s">
        <v>64</v>
      </c>
      <c r="EB76" s="26" t="s">
        <v>109</v>
      </c>
      <c r="EC76" s="2"/>
    </row>
    <row r="77" spans="1:133" ht="22.5">
      <c r="A77" s="107"/>
      <c r="B77" s="102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20"/>
      <c r="AD77" s="19"/>
      <c r="AE77" s="19"/>
      <c r="AF77" s="20"/>
      <c r="AG77" s="19"/>
      <c r="AH77" s="19"/>
      <c r="AI77" s="20"/>
      <c r="AJ77" s="104"/>
      <c r="AK77" s="24" t="s">
        <v>183</v>
      </c>
      <c r="AL77" s="24" t="s">
        <v>276</v>
      </c>
      <c r="AM77" s="24" t="s">
        <v>77</v>
      </c>
      <c r="AN77" s="24" t="s">
        <v>78</v>
      </c>
      <c r="AO77" s="25">
        <v>1000</v>
      </c>
      <c r="AP77" s="25">
        <v>1000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1000</v>
      </c>
      <c r="AX77" s="25">
        <v>1000</v>
      </c>
      <c r="AY77" s="25">
        <v>1000</v>
      </c>
      <c r="AZ77" s="25">
        <v>0</v>
      </c>
      <c r="BA77" s="25">
        <v>0</v>
      </c>
      <c r="BB77" s="25">
        <v>0</v>
      </c>
      <c r="BC77" s="25">
        <v>1000</v>
      </c>
      <c r="BD77" s="25">
        <v>1000</v>
      </c>
      <c r="BE77" s="25">
        <v>0</v>
      </c>
      <c r="BF77" s="25">
        <v>0</v>
      </c>
      <c r="BG77" s="25">
        <v>0</v>
      </c>
      <c r="BH77" s="25">
        <v>1000</v>
      </c>
      <c r="BI77" s="25">
        <v>1000</v>
      </c>
      <c r="BJ77" s="25">
        <v>0</v>
      </c>
      <c r="BK77" s="25">
        <v>0</v>
      </c>
      <c r="BL77" s="25">
        <v>0</v>
      </c>
      <c r="BM77" s="25">
        <v>1000</v>
      </c>
      <c r="BN77" s="25">
        <v>1000</v>
      </c>
      <c r="BO77" s="25">
        <v>0</v>
      </c>
      <c r="BP77" s="25">
        <v>0</v>
      </c>
      <c r="BQ77" s="25">
        <v>0</v>
      </c>
      <c r="BR77" s="25">
        <v>1000</v>
      </c>
      <c r="BS77" s="25">
        <v>1000</v>
      </c>
      <c r="BT77" s="25">
        <v>1000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1000</v>
      </c>
      <c r="CB77" s="25">
        <v>1000</v>
      </c>
      <c r="CC77" s="25">
        <v>1000</v>
      </c>
      <c r="CD77" s="25">
        <v>0</v>
      </c>
      <c r="CE77" s="25">
        <v>0</v>
      </c>
      <c r="CF77" s="25">
        <v>0</v>
      </c>
      <c r="CG77" s="25">
        <v>1000</v>
      </c>
      <c r="CH77" s="25">
        <v>1000</v>
      </c>
      <c r="CI77" s="25">
        <v>0</v>
      </c>
      <c r="CJ77" s="25">
        <v>0</v>
      </c>
      <c r="CK77" s="25">
        <v>0</v>
      </c>
      <c r="CL77" s="25">
        <v>1000</v>
      </c>
      <c r="CM77" s="25">
        <v>1000</v>
      </c>
      <c r="CN77" s="25">
        <v>0</v>
      </c>
      <c r="CO77" s="25">
        <v>0</v>
      </c>
      <c r="CP77" s="25">
        <v>0</v>
      </c>
      <c r="CQ77" s="25">
        <v>1000</v>
      </c>
      <c r="CR77" s="25">
        <v>1000</v>
      </c>
      <c r="CS77" s="25">
        <v>0</v>
      </c>
      <c r="CT77" s="25">
        <v>0</v>
      </c>
      <c r="CU77" s="25">
        <v>0</v>
      </c>
      <c r="CV77" s="25">
        <v>1000</v>
      </c>
      <c r="CW77" s="25">
        <v>1000</v>
      </c>
      <c r="CX77" s="25">
        <v>0</v>
      </c>
      <c r="CY77" s="25">
        <v>0</v>
      </c>
      <c r="CZ77" s="25">
        <v>0</v>
      </c>
      <c r="DA77" s="25">
        <v>1000</v>
      </c>
      <c r="DB77" s="25">
        <v>1000</v>
      </c>
      <c r="DC77" s="25">
        <v>0</v>
      </c>
      <c r="DD77" s="25">
        <v>0</v>
      </c>
      <c r="DE77" s="25">
        <v>0</v>
      </c>
      <c r="DF77" s="25">
        <v>1000</v>
      </c>
      <c r="DG77" s="25">
        <v>1000</v>
      </c>
      <c r="DH77" s="25">
        <v>0</v>
      </c>
      <c r="DI77" s="25">
        <v>0</v>
      </c>
      <c r="DJ77" s="25">
        <v>0</v>
      </c>
      <c r="DK77" s="25">
        <v>1000</v>
      </c>
      <c r="DL77" s="25">
        <v>1000</v>
      </c>
      <c r="DM77" s="25">
        <v>0</v>
      </c>
      <c r="DN77" s="25">
        <v>0</v>
      </c>
      <c r="DO77" s="25">
        <v>0</v>
      </c>
      <c r="DP77" s="25">
        <v>1000</v>
      </c>
      <c r="DQ77" s="25">
        <v>1000</v>
      </c>
      <c r="DR77" s="25">
        <v>0</v>
      </c>
      <c r="DS77" s="25">
        <v>0</v>
      </c>
      <c r="DT77" s="25">
        <v>0</v>
      </c>
      <c r="DU77" s="25">
        <v>1000</v>
      </c>
      <c r="DV77" s="25">
        <v>1000</v>
      </c>
      <c r="DW77" s="25">
        <v>0</v>
      </c>
      <c r="DX77" s="25">
        <v>0</v>
      </c>
      <c r="DY77" s="25">
        <v>0</v>
      </c>
      <c r="DZ77" s="25">
        <v>1000</v>
      </c>
      <c r="EA77" s="18" t="s">
        <v>64</v>
      </c>
      <c r="EB77" s="26" t="s">
        <v>110</v>
      </c>
      <c r="EC77" s="2"/>
    </row>
    <row r="78" spans="1:133" ht="22.5">
      <c r="A78" s="107"/>
      <c r="B78" s="102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20"/>
      <c r="AD78" s="19"/>
      <c r="AE78" s="19"/>
      <c r="AF78" s="20"/>
      <c r="AG78" s="19"/>
      <c r="AH78" s="19"/>
      <c r="AI78" s="20"/>
      <c r="AJ78" s="104"/>
      <c r="AK78" s="24" t="s">
        <v>183</v>
      </c>
      <c r="AL78" s="24" t="s">
        <v>277</v>
      </c>
      <c r="AM78" s="24" t="s">
        <v>86</v>
      </c>
      <c r="AN78" s="24" t="s">
        <v>78</v>
      </c>
      <c r="AO78" s="25">
        <v>16257029.039999999</v>
      </c>
      <c r="AP78" s="25">
        <v>13527839.07</v>
      </c>
      <c r="AQ78" s="25">
        <v>0</v>
      </c>
      <c r="AR78" s="25">
        <v>0</v>
      </c>
      <c r="AS78" s="25">
        <v>16000000</v>
      </c>
      <c r="AT78" s="25">
        <v>13270810.029999999</v>
      </c>
      <c r="AU78" s="25">
        <v>0</v>
      </c>
      <c r="AV78" s="25">
        <v>0</v>
      </c>
      <c r="AW78" s="25">
        <v>257029.04</v>
      </c>
      <c r="AX78" s="25">
        <v>257029.04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>
        <v>0</v>
      </c>
      <c r="CE78" s="25">
        <v>0</v>
      </c>
      <c r="CF78" s="25">
        <v>0</v>
      </c>
      <c r="CG78" s="25">
        <v>0</v>
      </c>
      <c r="CH78" s="25">
        <v>0</v>
      </c>
      <c r="CI78" s="25">
        <v>0</v>
      </c>
      <c r="CJ78" s="25">
        <v>0</v>
      </c>
      <c r="CK78" s="25">
        <v>0</v>
      </c>
      <c r="CL78" s="25">
        <v>0</v>
      </c>
      <c r="CM78" s="25">
        <v>0</v>
      </c>
      <c r="CN78" s="25">
        <v>0</v>
      </c>
      <c r="CO78" s="25">
        <v>0</v>
      </c>
      <c r="CP78" s="25">
        <v>0</v>
      </c>
      <c r="CQ78" s="25">
        <v>0</v>
      </c>
      <c r="CR78" s="25">
        <v>0</v>
      </c>
      <c r="CS78" s="25">
        <v>0</v>
      </c>
      <c r="CT78" s="25">
        <v>0</v>
      </c>
      <c r="CU78" s="25">
        <v>0</v>
      </c>
      <c r="CV78" s="25">
        <v>0</v>
      </c>
      <c r="CW78" s="25">
        <v>13527839.07</v>
      </c>
      <c r="CX78" s="25">
        <v>0</v>
      </c>
      <c r="CY78" s="25">
        <v>13270810.029999999</v>
      </c>
      <c r="CZ78" s="25">
        <v>0</v>
      </c>
      <c r="DA78" s="25">
        <v>257029.04</v>
      </c>
      <c r="DB78" s="25">
        <v>0</v>
      </c>
      <c r="DC78" s="25">
        <v>0</v>
      </c>
      <c r="DD78" s="25">
        <v>0</v>
      </c>
      <c r="DE78" s="25">
        <v>0</v>
      </c>
      <c r="DF78" s="25">
        <v>0</v>
      </c>
      <c r="DG78" s="25">
        <v>0</v>
      </c>
      <c r="DH78" s="25">
        <v>0</v>
      </c>
      <c r="DI78" s="25">
        <v>0</v>
      </c>
      <c r="DJ78" s="25">
        <v>0</v>
      </c>
      <c r="DK78" s="25">
        <v>0</v>
      </c>
      <c r="DL78" s="25">
        <v>0</v>
      </c>
      <c r="DM78" s="25">
        <v>0</v>
      </c>
      <c r="DN78" s="25">
        <v>0</v>
      </c>
      <c r="DO78" s="25">
        <v>0</v>
      </c>
      <c r="DP78" s="25">
        <v>0</v>
      </c>
      <c r="DQ78" s="25">
        <v>0</v>
      </c>
      <c r="DR78" s="25">
        <v>0</v>
      </c>
      <c r="DS78" s="25">
        <v>0</v>
      </c>
      <c r="DT78" s="25">
        <v>0</v>
      </c>
      <c r="DU78" s="25">
        <v>0</v>
      </c>
      <c r="DV78" s="25">
        <v>0</v>
      </c>
      <c r="DW78" s="25">
        <v>0</v>
      </c>
      <c r="DX78" s="25">
        <v>0</v>
      </c>
      <c r="DY78" s="25">
        <v>0</v>
      </c>
      <c r="DZ78" s="25">
        <v>0</v>
      </c>
      <c r="EA78" s="18" t="s">
        <v>64</v>
      </c>
      <c r="EB78" s="26" t="s">
        <v>111</v>
      </c>
      <c r="EC78" s="2"/>
    </row>
    <row r="79" spans="1:133" ht="22.5">
      <c r="A79" s="106"/>
      <c r="B79" s="102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20"/>
      <c r="AD79" s="19"/>
      <c r="AE79" s="19"/>
      <c r="AF79" s="20"/>
      <c r="AG79" s="19"/>
      <c r="AH79" s="19"/>
      <c r="AI79" s="20"/>
      <c r="AJ79" s="104"/>
      <c r="AK79" s="24" t="s">
        <v>183</v>
      </c>
      <c r="AL79" s="24" t="s">
        <v>277</v>
      </c>
      <c r="AM79" s="24" t="s">
        <v>77</v>
      </c>
      <c r="AN79" s="24" t="s">
        <v>81</v>
      </c>
      <c r="AO79" s="25">
        <v>14351352.43</v>
      </c>
      <c r="AP79" s="25">
        <v>14351352.43</v>
      </c>
      <c r="AQ79" s="25">
        <v>0</v>
      </c>
      <c r="AR79" s="25">
        <v>0</v>
      </c>
      <c r="AS79" s="25">
        <v>14000000</v>
      </c>
      <c r="AT79" s="25">
        <v>14000000</v>
      </c>
      <c r="AU79" s="25">
        <v>0</v>
      </c>
      <c r="AV79" s="25">
        <v>0</v>
      </c>
      <c r="AW79" s="25">
        <v>351352.43</v>
      </c>
      <c r="AX79" s="25">
        <v>351352.43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>
        <v>0</v>
      </c>
      <c r="CE79" s="25">
        <v>0</v>
      </c>
      <c r="CF79" s="25">
        <v>0</v>
      </c>
      <c r="CG79" s="25">
        <v>0</v>
      </c>
      <c r="CH79" s="25">
        <v>0</v>
      </c>
      <c r="CI79" s="25">
        <v>0</v>
      </c>
      <c r="CJ79" s="25">
        <v>0</v>
      </c>
      <c r="CK79" s="25">
        <v>0</v>
      </c>
      <c r="CL79" s="25">
        <v>0</v>
      </c>
      <c r="CM79" s="25">
        <v>0</v>
      </c>
      <c r="CN79" s="25">
        <v>0</v>
      </c>
      <c r="CO79" s="25">
        <v>0</v>
      </c>
      <c r="CP79" s="25">
        <v>0</v>
      </c>
      <c r="CQ79" s="25">
        <v>0</v>
      </c>
      <c r="CR79" s="25">
        <v>0</v>
      </c>
      <c r="CS79" s="25">
        <v>0</v>
      </c>
      <c r="CT79" s="25">
        <v>0</v>
      </c>
      <c r="CU79" s="25">
        <v>0</v>
      </c>
      <c r="CV79" s="25">
        <v>0</v>
      </c>
      <c r="CW79" s="25">
        <v>14351352.43</v>
      </c>
      <c r="CX79" s="25">
        <v>0</v>
      </c>
      <c r="CY79" s="25">
        <v>14000000</v>
      </c>
      <c r="CZ79" s="25">
        <v>0</v>
      </c>
      <c r="DA79" s="25">
        <v>351352.43</v>
      </c>
      <c r="DB79" s="25">
        <v>0</v>
      </c>
      <c r="DC79" s="25">
        <v>0</v>
      </c>
      <c r="DD79" s="25">
        <v>0</v>
      </c>
      <c r="DE79" s="25">
        <v>0</v>
      </c>
      <c r="DF79" s="25">
        <v>0</v>
      </c>
      <c r="DG79" s="25">
        <v>0</v>
      </c>
      <c r="DH79" s="25">
        <v>0</v>
      </c>
      <c r="DI79" s="25">
        <v>0</v>
      </c>
      <c r="DJ79" s="25">
        <v>0</v>
      </c>
      <c r="DK79" s="25">
        <v>0</v>
      </c>
      <c r="DL79" s="25">
        <v>0</v>
      </c>
      <c r="DM79" s="25">
        <v>0</v>
      </c>
      <c r="DN79" s="25">
        <v>0</v>
      </c>
      <c r="DO79" s="25">
        <v>0</v>
      </c>
      <c r="DP79" s="25">
        <v>0</v>
      </c>
      <c r="DQ79" s="25">
        <v>0</v>
      </c>
      <c r="DR79" s="25">
        <v>0</v>
      </c>
      <c r="DS79" s="25">
        <v>0</v>
      </c>
      <c r="DT79" s="25">
        <v>0</v>
      </c>
      <c r="DU79" s="25">
        <v>0</v>
      </c>
      <c r="DV79" s="25">
        <v>0</v>
      </c>
      <c r="DW79" s="25">
        <v>0</v>
      </c>
      <c r="DX79" s="25">
        <v>0</v>
      </c>
      <c r="DY79" s="25">
        <v>0</v>
      </c>
      <c r="DZ79" s="25">
        <v>0</v>
      </c>
      <c r="EA79" s="18" t="s">
        <v>64</v>
      </c>
      <c r="EB79" s="26" t="s">
        <v>112</v>
      </c>
      <c r="EC79" s="2"/>
    </row>
    <row r="80" spans="1:133" ht="33.950000000000003" customHeight="1">
      <c r="A80" s="105" t="s">
        <v>278</v>
      </c>
      <c r="B80" s="101" t="s">
        <v>279</v>
      </c>
      <c r="C80" s="19" t="s">
        <v>55</v>
      </c>
      <c r="D80" s="19" t="s">
        <v>280</v>
      </c>
      <c r="E80" s="19" t="s">
        <v>56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 t="s">
        <v>141</v>
      </c>
      <c r="AB80" s="19" t="s">
        <v>142</v>
      </c>
      <c r="AC80" s="20" t="s">
        <v>143</v>
      </c>
      <c r="AD80" s="19"/>
      <c r="AE80" s="19"/>
      <c r="AF80" s="20"/>
      <c r="AG80" s="21"/>
      <c r="AH80" s="21"/>
      <c r="AI80" s="22"/>
      <c r="AJ80" s="103" t="s">
        <v>108</v>
      </c>
      <c r="AK80" s="24" t="s">
        <v>144</v>
      </c>
      <c r="AL80" s="24" t="s">
        <v>281</v>
      </c>
      <c r="AM80" s="24" t="s">
        <v>77</v>
      </c>
      <c r="AN80" s="24" t="s">
        <v>78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1000</v>
      </c>
      <c r="AZ80" s="25">
        <v>0</v>
      </c>
      <c r="BA80" s="25">
        <v>0</v>
      </c>
      <c r="BB80" s="25">
        <v>0</v>
      </c>
      <c r="BC80" s="25">
        <v>1000</v>
      </c>
      <c r="BD80" s="25">
        <v>1000</v>
      </c>
      <c r="BE80" s="25">
        <v>0</v>
      </c>
      <c r="BF80" s="25">
        <v>0</v>
      </c>
      <c r="BG80" s="25">
        <v>0</v>
      </c>
      <c r="BH80" s="25">
        <v>1000</v>
      </c>
      <c r="BI80" s="25">
        <v>1000</v>
      </c>
      <c r="BJ80" s="25">
        <v>0</v>
      </c>
      <c r="BK80" s="25">
        <v>0</v>
      </c>
      <c r="BL80" s="25">
        <v>0</v>
      </c>
      <c r="BM80" s="25">
        <v>1000</v>
      </c>
      <c r="BN80" s="25">
        <v>1000</v>
      </c>
      <c r="BO80" s="25">
        <v>0</v>
      </c>
      <c r="BP80" s="25">
        <v>0</v>
      </c>
      <c r="BQ80" s="25">
        <v>0</v>
      </c>
      <c r="BR80" s="25">
        <v>1000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1000</v>
      </c>
      <c r="CD80" s="25">
        <v>0</v>
      </c>
      <c r="CE80" s="25">
        <v>0</v>
      </c>
      <c r="CF80" s="25">
        <v>0</v>
      </c>
      <c r="CG80" s="25">
        <v>1000</v>
      </c>
      <c r="CH80" s="25">
        <v>1000</v>
      </c>
      <c r="CI80" s="25">
        <v>0</v>
      </c>
      <c r="CJ80" s="25">
        <v>0</v>
      </c>
      <c r="CK80" s="25">
        <v>0</v>
      </c>
      <c r="CL80" s="25">
        <v>1000</v>
      </c>
      <c r="CM80" s="25">
        <v>1000</v>
      </c>
      <c r="CN80" s="25">
        <v>0</v>
      </c>
      <c r="CO80" s="25">
        <v>0</v>
      </c>
      <c r="CP80" s="25">
        <v>0</v>
      </c>
      <c r="CQ80" s="25">
        <v>1000</v>
      </c>
      <c r="CR80" s="25">
        <v>1000</v>
      </c>
      <c r="CS80" s="25">
        <v>0</v>
      </c>
      <c r="CT80" s="25">
        <v>0</v>
      </c>
      <c r="CU80" s="25">
        <v>0</v>
      </c>
      <c r="CV80" s="25">
        <v>1000</v>
      </c>
      <c r="CW80" s="25">
        <v>0</v>
      </c>
      <c r="CX80" s="25">
        <v>0</v>
      </c>
      <c r="CY80" s="25">
        <v>0</v>
      </c>
      <c r="CZ80" s="25">
        <v>0</v>
      </c>
      <c r="DA80" s="25">
        <v>0</v>
      </c>
      <c r="DB80" s="25">
        <v>1000</v>
      </c>
      <c r="DC80" s="25">
        <v>0</v>
      </c>
      <c r="DD80" s="25">
        <v>0</v>
      </c>
      <c r="DE80" s="25">
        <v>0</v>
      </c>
      <c r="DF80" s="25">
        <v>1000</v>
      </c>
      <c r="DG80" s="25">
        <v>1000</v>
      </c>
      <c r="DH80" s="25">
        <v>0</v>
      </c>
      <c r="DI80" s="25">
        <v>0</v>
      </c>
      <c r="DJ80" s="25">
        <v>0</v>
      </c>
      <c r="DK80" s="25">
        <v>1000</v>
      </c>
      <c r="DL80" s="25">
        <v>0</v>
      </c>
      <c r="DM80" s="25">
        <v>0</v>
      </c>
      <c r="DN80" s="25">
        <v>0</v>
      </c>
      <c r="DO80" s="25">
        <v>0</v>
      </c>
      <c r="DP80" s="25">
        <v>0</v>
      </c>
      <c r="DQ80" s="25">
        <v>1000</v>
      </c>
      <c r="DR80" s="25">
        <v>0</v>
      </c>
      <c r="DS80" s="25">
        <v>0</v>
      </c>
      <c r="DT80" s="25">
        <v>0</v>
      </c>
      <c r="DU80" s="25">
        <v>1000</v>
      </c>
      <c r="DV80" s="25">
        <v>1000</v>
      </c>
      <c r="DW80" s="25">
        <v>0</v>
      </c>
      <c r="DX80" s="25">
        <v>0</v>
      </c>
      <c r="DY80" s="25">
        <v>0</v>
      </c>
      <c r="DZ80" s="25">
        <v>1000</v>
      </c>
      <c r="EA80" s="18" t="s">
        <v>64</v>
      </c>
      <c r="EB80" s="2"/>
      <c r="EC80" s="2"/>
    </row>
    <row r="81" spans="1:133" ht="33.75">
      <c r="A81" s="106"/>
      <c r="B81" s="102"/>
      <c r="C81" s="19" t="s">
        <v>145</v>
      </c>
      <c r="D81" s="19" t="s">
        <v>98</v>
      </c>
      <c r="E81" s="19" t="s">
        <v>146</v>
      </c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20"/>
      <c r="AD81" s="19"/>
      <c r="AE81" s="19"/>
      <c r="AF81" s="20"/>
      <c r="AG81" s="19"/>
      <c r="AH81" s="19"/>
      <c r="AI81" s="20"/>
      <c r="AJ81" s="104"/>
      <c r="AK81" s="24"/>
      <c r="AL81" s="24"/>
      <c r="AM81" s="24"/>
      <c r="AN81" s="24"/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>
        <v>0</v>
      </c>
      <c r="CE81" s="25">
        <v>0</v>
      </c>
      <c r="CF81" s="25">
        <v>0</v>
      </c>
      <c r="CG81" s="25">
        <v>0</v>
      </c>
      <c r="CH81" s="25">
        <v>0</v>
      </c>
      <c r="CI81" s="25">
        <v>0</v>
      </c>
      <c r="CJ81" s="25">
        <v>0</v>
      </c>
      <c r="CK81" s="25">
        <v>0</v>
      </c>
      <c r="CL81" s="25">
        <v>0</v>
      </c>
      <c r="CM81" s="25">
        <v>0</v>
      </c>
      <c r="CN81" s="25">
        <v>0</v>
      </c>
      <c r="CO81" s="25">
        <v>0</v>
      </c>
      <c r="CP81" s="25">
        <v>0</v>
      </c>
      <c r="CQ81" s="25">
        <v>0</v>
      </c>
      <c r="CR81" s="25">
        <v>0</v>
      </c>
      <c r="CS81" s="25">
        <v>0</v>
      </c>
      <c r="CT81" s="25">
        <v>0</v>
      </c>
      <c r="CU81" s="25">
        <v>0</v>
      </c>
      <c r="CV81" s="25">
        <v>0</v>
      </c>
      <c r="CW81" s="25">
        <v>0</v>
      </c>
      <c r="CX81" s="25">
        <v>0</v>
      </c>
      <c r="CY81" s="25">
        <v>0</v>
      </c>
      <c r="CZ81" s="25">
        <v>0</v>
      </c>
      <c r="DA81" s="25">
        <v>0</v>
      </c>
      <c r="DB81" s="25">
        <v>0</v>
      </c>
      <c r="DC81" s="25">
        <v>0</v>
      </c>
      <c r="DD81" s="25">
        <v>0</v>
      </c>
      <c r="DE81" s="25">
        <v>0</v>
      </c>
      <c r="DF81" s="25">
        <v>0</v>
      </c>
      <c r="DG81" s="25">
        <v>0</v>
      </c>
      <c r="DH81" s="25">
        <v>0</v>
      </c>
      <c r="DI81" s="25">
        <v>0</v>
      </c>
      <c r="DJ81" s="25">
        <v>0</v>
      </c>
      <c r="DK81" s="25">
        <v>0</v>
      </c>
      <c r="DL81" s="25">
        <v>0</v>
      </c>
      <c r="DM81" s="25">
        <v>0</v>
      </c>
      <c r="DN81" s="25">
        <v>0</v>
      </c>
      <c r="DO81" s="25">
        <v>0</v>
      </c>
      <c r="DP81" s="25">
        <v>0</v>
      </c>
      <c r="DQ81" s="25">
        <v>0</v>
      </c>
      <c r="DR81" s="25">
        <v>0</v>
      </c>
      <c r="DS81" s="25">
        <v>0</v>
      </c>
      <c r="DT81" s="25">
        <v>0</v>
      </c>
      <c r="DU81" s="25">
        <v>0</v>
      </c>
      <c r="DV81" s="25">
        <v>0</v>
      </c>
      <c r="DW81" s="25">
        <v>0</v>
      </c>
      <c r="DX81" s="25">
        <v>0</v>
      </c>
      <c r="DY81" s="25">
        <v>0</v>
      </c>
      <c r="DZ81" s="25">
        <v>0</v>
      </c>
      <c r="EA81" s="18"/>
      <c r="EB81" s="26" t="s">
        <v>70</v>
      </c>
      <c r="EC81" s="2"/>
    </row>
    <row r="82" spans="1:133" ht="78.95" customHeight="1">
      <c r="A82" s="105" t="s">
        <v>282</v>
      </c>
      <c r="B82" s="101" t="s">
        <v>283</v>
      </c>
      <c r="C82" s="19" t="s">
        <v>55</v>
      </c>
      <c r="D82" s="19" t="s">
        <v>284</v>
      </c>
      <c r="E82" s="19" t="s">
        <v>56</v>
      </c>
      <c r="F82" s="19"/>
      <c r="G82" s="19"/>
      <c r="H82" s="19"/>
      <c r="I82" s="19"/>
      <c r="J82" s="19"/>
      <c r="K82" s="19" t="s">
        <v>170</v>
      </c>
      <c r="L82" s="19" t="s">
        <v>285</v>
      </c>
      <c r="M82" s="19" t="s">
        <v>172</v>
      </c>
      <c r="N82" s="19" t="s">
        <v>92</v>
      </c>
      <c r="O82" s="19" t="s">
        <v>170</v>
      </c>
      <c r="P82" s="19" t="s">
        <v>285</v>
      </c>
      <c r="Q82" s="19" t="s">
        <v>172</v>
      </c>
      <c r="R82" s="19" t="s">
        <v>92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20"/>
      <c r="AD82" s="19" t="s">
        <v>286</v>
      </c>
      <c r="AE82" s="19" t="s">
        <v>287</v>
      </c>
      <c r="AF82" s="20" t="s">
        <v>119</v>
      </c>
      <c r="AG82" s="21"/>
      <c r="AH82" s="21"/>
      <c r="AI82" s="22"/>
      <c r="AJ82" s="103" t="s">
        <v>92</v>
      </c>
      <c r="AK82" s="24" t="s">
        <v>93</v>
      </c>
      <c r="AL82" s="24" t="s">
        <v>288</v>
      </c>
      <c r="AM82" s="24" t="s">
        <v>77</v>
      </c>
      <c r="AN82" s="24" t="s">
        <v>78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11556320.01</v>
      </c>
      <c r="AZ82" s="25">
        <v>0</v>
      </c>
      <c r="BA82" s="25">
        <v>9400366.0700000003</v>
      </c>
      <c r="BB82" s="25">
        <v>0</v>
      </c>
      <c r="BC82" s="25">
        <v>2155953.94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15000000</v>
      </c>
      <c r="BJ82" s="25">
        <v>0</v>
      </c>
      <c r="BK82" s="25">
        <v>15000000</v>
      </c>
      <c r="BL82" s="25">
        <v>0</v>
      </c>
      <c r="BM82" s="25">
        <v>0</v>
      </c>
      <c r="BN82" s="25">
        <v>15000000</v>
      </c>
      <c r="BO82" s="25">
        <v>0</v>
      </c>
      <c r="BP82" s="25">
        <v>15000000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11556320.01</v>
      </c>
      <c r="CD82" s="25">
        <v>0</v>
      </c>
      <c r="CE82" s="25">
        <v>9400366.0700000003</v>
      </c>
      <c r="CF82" s="25">
        <v>0</v>
      </c>
      <c r="CG82" s="25">
        <v>2155953.94</v>
      </c>
      <c r="CH82" s="25">
        <v>0</v>
      </c>
      <c r="CI82" s="25">
        <v>0</v>
      </c>
      <c r="CJ82" s="25">
        <v>0</v>
      </c>
      <c r="CK82" s="25">
        <v>0</v>
      </c>
      <c r="CL82" s="25">
        <v>0</v>
      </c>
      <c r="CM82" s="25">
        <v>15000000</v>
      </c>
      <c r="CN82" s="25">
        <v>0</v>
      </c>
      <c r="CO82" s="25">
        <v>15000000</v>
      </c>
      <c r="CP82" s="25">
        <v>0</v>
      </c>
      <c r="CQ82" s="25">
        <v>0</v>
      </c>
      <c r="CR82" s="25">
        <v>15000000</v>
      </c>
      <c r="CS82" s="25">
        <v>0</v>
      </c>
      <c r="CT82" s="25">
        <v>15000000</v>
      </c>
      <c r="CU82" s="25">
        <v>0</v>
      </c>
      <c r="CV82" s="25">
        <v>0</v>
      </c>
      <c r="CW82" s="25">
        <v>0</v>
      </c>
      <c r="CX82" s="25">
        <v>0</v>
      </c>
      <c r="CY82" s="25">
        <v>0</v>
      </c>
      <c r="CZ82" s="25">
        <v>0</v>
      </c>
      <c r="DA82" s="25">
        <v>0</v>
      </c>
      <c r="DB82" s="25">
        <v>11556320.01</v>
      </c>
      <c r="DC82" s="25">
        <v>0</v>
      </c>
      <c r="DD82" s="25">
        <v>9400366.0700000003</v>
      </c>
      <c r="DE82" s="25">
        <v>0</v>
      </c>
      <c r="DF82" s="25">
        <v>2155953.94</v>
      </c>
      <c r="DG82" s="25">
        <v>0</v>
      </c>
      <c r="DH82" s="25">
        <v>0</v>
      </c>
      <c r="DI82" s="25">
        <v>0</v>
      </c>
      <c r="DJ82" s="25">
        <v>0</v>
      </c>
      <c r="DK82" s="25">
        <v>0</v>
      </c>
      <c r="DL82" s="25">
        <v>0</v>
      </c>
      <c r="DM82" s="25">
        <v>0</v>
      </c>
      <c r="DN82" s="25">
        <v>0</v>
      </c>
      <c r="DO82" s="25">
        <v>0</v>
      </c>
      <c r="DP82" s="25">
        <v>0</v>
      </c>
      <c r="DQ82" s="25">
        <v>11556320.01</v>
      </c>
      <c r="DR82" s="25">
        <v>0</v>
      </c>
      <c r="DS82" s="25">
        <v>9400366.0700000003</v>
      </c>
      <c r="DT82" s="25">
        <v>0</v>
      </c>
      <c r="DU82" s="25">
        <v>2155953.94</v>
      </c>
      <c r="DV82" s="25">
        <v>0</v>
      </c>
      <c r="DW82" s="25">
        <v>0</v>
      </c>
      <c r="DX82" s="25">
        <v>0</v>
      </c>
      <c r="DY82" s="25">
        <v>0</v>
      </c>
      <c r="DZ82" s="25">
        <v>0</v>
      </c>
      <c r="EA82" s="18" t="s">
        <v>64</v>
      </c>
      <c r="EB82" s="2"/>
      <c r="EC82" s="2"/>
    </row>
    <row r="83" spans="1:133" ht="22.5">
      <c r="A83" s="107"/>
      <c r="B83" s="102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20"/>
      <c r="AD83" s="19"/>
      <c r="AE83" s="19"/>
      <c r="AF83" s="20"/>
      <c r="AG83" s="19"/>
      <c r="AH83" s="19"/>
      <c r="AI83" s="20"/>
      <c r="AJ83" s="104"/>
      <c r="AK83" s="24" t="s">
        <v>93</v>
      </c>
      <c r="AL83" s="24" t="s">
        <v>289</v>
      </c>
      <c r="AM83" s="24" t="s">
        <v>77</v>
      </c>
      <c r="AN83" s="24" t="s">
        <v>78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170000</v>
      </c>
      <c r="BE83" s="25">
        <v>0</v>
      </c>
      <c r="BF83" s="25">
        <v>170000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>
        <v>0</v>
      </c>
      <c r="CE83" s="25">
        <v>0</v>
      </c>
      <c r="CF83" s="25">
        <v>0</v>
      </c>
      <c r="CG83" s="25">
        <v>0</v>
      </c>
      <c r="CH83" s="25">
        <v>170000</v>
      </c>
      <c r="CI83" s="25">
        <v>0</v>
      </c>
      <c r="CJ83" s="25">
        <v>170000</v>
      </c>
      <c r="CK83" s="25">
        <v>0</v>
      </c>
      <c r="CL83" s="25">
        <v>0</v>
      </c>
      <c r="CM83" s="25">
        <v>0</v>
      </c>
      <c r="CN83" s="25">
        <v>0</v>
      </c>
      <c r="CO83" s="25">
        <v>0</v>
      </c>
      <c r="CP83" s="25">
        <v>0</v>
      </c>
      <c r="CQ83" s="25">
        <v>0</v>
      </c>
      <c r="CR83" s="25">
        <v>0</v>
      </c>
      <c r="CS83" s="25">
        <v>0</v>
      </c>
      <c r="CT83" s="25">
        <v>0</v>
      </c>
      <c r="CU83" s="25">
        <v>0</v>
      </c>
      <c r="CV83" s="25">
        <v>0</v>
      </c>
      <c r="CW83" s="25">
        <v>0</v>
      </c>
      <c r="CX83" s="25">
        <v>0</v>
      </c>
      <c r="CY83" s="25">
        <v>0</v>
      </c>
      <c r="CZ83" s="25">
        <v>0</v>
      </c>
      <c r="DA83" s="25">
        <v>0</v>
      </c>
      <c r="DB83" s="25">
        <v>0</v>
      </c>
      <c r="DC83" s="25">
        <v>0</v>
      </c>
      <c r="DD83" s="25">
        <v>0</v>
      </c>
      <c r="DE83" s="25">
        <v>0</v>
      </c>
      <c r="DF83" s="25">
        <v>0</v>
      </c>
      <c r="DG83" s="25">
        <v>170000</v>
      </c>
      <c r="DH83" s="25">
        <v>0</v>
      </c>
      <c r="DI83" s="25">
        <v>170000</v>
      </c>
      <c r="DJ83" s="25">
        <v>0</v>
      </c>
      <c r="DK83" s="25">
        <v>0</v>
      </c>
      <c r="DL83" s="25">
        <v>0</v>
      </c>
      <c r="DM83" s="25">
        <v>0</v>
      </c>
      <c r="DN83" s="25">
        <v>0</v>
      </c>
      <c r="DO83" s="25">
        <v>0</v>
      </c>
      <c r="DP83" s="25">
        <v>0</v>
      </c>
      <c r="DQ83" s="25">
        <v>0</v>
      </c>
      <c r="DR83" s="25">
        <v>0</v>
      </c>
      <c r="DS83" s="25">
        <v>0</v>
      </c>
      <c r="DT83" s="25">
        <v>0</v>
      </c>
      <c r="DU83" s="25">
        <v>0</v>
      </c>
      <c r="DV83" s="25">
        <v>170000</v>
      </c>
      <c r="DW83" s="25">
        <v>0</v>
      </c>
      <c r="DX83" s="25">
        <v>170000</v>
      </c>
      <c r="DY83" s="25">
        <v>0</v>
      </c>
      <c r="DZ83" s="25">
        <v>0</v>
      </c>
      <c r="EA83" s="18" t="s">
        <v>64</v>
      </c>
      <c r="EB83" s="26" t="s">
        <v>70</v>
      </c>
      <c r="EC83" s="2"/>
    </row>
    <row r="84" spans="1:133" ht="22.5">
      <c r="A84" s="107"/>
      <c r="B84" s="102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20"/>
      <c r="AD84" s="19"/>
      <c r="AE84" s="19"/>
      <c r="AF84" s="20"/>
      <c r="AG84" s="19"/>
      <c r="AH84" s="19"/>
      <c r="AI84" s="20"/>
      <c r="AJ84" s="104"/>
      <c r="AK84" s="24" t="s">
        <v>93</v>
      </c>
      <c r="AL84" s="24" t="s">
        <v>290</v>
      </c>
      <c r="AM84" s="24" t="s">
        <v>77</v>
      </c>
      <c r="AN84" s="24" t="s">
        <v>78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11000000</v>
      </c>
      <c r="AZ84" s="25">
        <v>0</v>
      </c>
      <c r="BA84" s="25">
        <v>11000000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>
        <v>0</v>
      </c>
      <c r="CE84" s="25">
        <v>0</v>
      </c>
      <c r="CF84" s="25">
        <v>0</v>
      </c>
      <c r="CG84" s="25">
        <v>0</v>
      </c>
      <c r="CH84" s="25">
        <v>0</v>
      </c>
      <c r="CI84" s="25">
        <v>0</v>
      </c>
      <c r="CJ84" s="25">
        <v>0</v>
      </c>
      <c r="CK84" s="25">
        <v>0</v>
      </c>
      <c r="CL84" s="25">
        <v>0</v>
      </c>
      <c r="CM84" s="25">
        <v>0</v>
      </c>
      <c r="CN84" s="25">
        <v>0</v>
      </c>
      <c r="CO84" s="25">
        <v>0</v>
      </c>
      <c r="CP84" s="25">
        <v>0</v>
      </c>
      <c r="CQ84" s="25">
        <v>0</v>
      </c>
      <c r="CR84" s="25">
        <v>0</v>
      </c>
      <c r="CS84" s="25">
        <v>0</v>
      </c>
      <c r="CT84" s="25">
        <v>0</v>
      </c>
      <c r="CU84" s="25">
        <v>0</v>
      </c>
      <c r="CV84" s="25">
        <v>0</v>
      </c>
      <c r="CW84" s="25">
        <v>0</v>
      </c>
      <c r="CX84" s="25">
        <v>0</v>
      </c>
      <c r="CY84" s="25">
        <v>0</v>
      </c>
      <c r="CZ84" s="25">
        <v>0</v>
      </c>
      <c r="DA84" s="25">
        <v>0</v>
      </c>
      <c r="DB84" s="25">
        <v>11000000</v>
      </c>
      <c r="DC84" s="25">
        <v>0</v>
      </c>
      <c r="DD84" s="25">
        <v>11000000</v>
      </c>
      <c r="DE84" s="25">
        <v>0</v>
      </c>
      <c r="DF84" s="25">
        <v>0</v>
      </c>
      <c r="DG84" s="25">
        <v>0</v>
      </c>
      <c r="DH84" s="25">
        <v>0</v>
      </c>
      <c r="DI84" s="25">
        <v>0</v>
      </c>
      <c r="DJ84" s="25">
        <v>0</v>
      </c>
      <c r="DK84" s="25">
        <v>0</v>
      </c>
      <c r="DL84" s="25">
        <v>0</v>
      </c>
      <c r="DM84" s="25">
        <v>0</v>
      </c>
      <c r="DN84" s="25">
        <v>0</v>
      </c>
      <c r="DO84" s="25">
        <v>0</v>
      </c>
      <c r="DP84" s="25">
        <v>0</v>
      </c>
      <c r="DQ84" s="25">
        <v>0</v>
      </c>
      <c r="DR84" s="25">
        <v>0</v>
      </c>
      <c r="DS84" s="25">
        <v>0</v>
      </c>
      <c r="DT84" s="25">
        <v>0</v>
      </c>
      <c r="DU84" s="25">
        <v>0</v>
      </c>
      <c r="DV84" s="25">
        <v>0</v>
      </c>
      <c r="DW84" s="25">
        <v>0</v>
      </c>
      <c r="DX84" s="25">
        <v>0</v>
      </c>
      <c r="DY84" s="25">
        <v>0</v>
      </c>
      <c r="DZ84" s="25">
        <v>0</v>
      </c>
      <c r="EA84" s="18" t="s">
        <v>64</v>
      </c>
      <c r="EB84" s="26" t="s">
        <v>72</v>
      </c>
      <c r="EC84" s="2"/>
    </row>
    <row r="85" spans="1:133" ht="22.5">
      <c r="A85" s="106"/>
      <c r="B85" s="102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20"/>
      <c r="AD85" s="19"/>
      <c r="AE85" s="19"/>
      <c r="AF85" s="20"/>
      <c r="AG85" s="19"/>
      <c r="AH85" s="19"/>
      <c r="AI85" s="20"/>
      <c r="AJ85" s="104"/>
      <c r="AK85" s="24" t="s">
        <v>198</v>
      </c>
      <c r="AL85" s="24" t="s">
        <v>291</v>
      </c>
      <c r="AM85" s="24" t="s">
        <v>77</v>
      </c>
      <c r="AN85" s="24" t="s">
        <v>78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2013000</v>
      </c>
      <c r="BE85" s="25">
        <v>0</v>
      </c>
      <c r="BF85" s="25">
        <v>0</v>
      </c>
      <c r="BG85" s="25">
        <v>0</v>
      </c>
      <c r="BH85" s="25">
        <v>2013000</v>
      </c>
      <c r="BI85" s="25">
        <v>2104000</v>
      </c>
      <c r="BJ85" s="25">
        <v>0</v>
      </c>
      <c r="BK85" s="25">
        <v>0</v>
      </c>
      <c r="BL85" s="25">
        <v>0</v>
      </c>
      <c r="BM85" s="25">
        <v>2104000</v>
      </c>
      <c r="BN85" s="25">
        <v>2104000</v>
      </c>
      <c r="BO85" s="25">
        <v>0</v>
      </c>
      <c r="BP85" s="25">
        <v>0</v>
      </c>
      <c r="BQ85" s="25">
        <v>0</v>
      </c>
      <c r="BR85" s="25">
        <v>2104000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>
        <v>0</v>
      </c>
      <c r="CE85" s="25">
        <v>0</v>
      </c>
      <c r="CF85" s="25">
        <v>0</v>
      </c>
      <c r="CG85" s="25">
        <v>0</v>
      </c>
      <c r="CH85" s="25">
        <v>2013000</v>
      </c>
      <c r="CI85" s="25">
        <v>0</v>
      </c>
      <c r="CJ85" s="25">
        <v>0</v>
      </c>
      <c r="CK85" s="25">
        <v>0</v>
      </c>
      <c r="CL85" s="25">
        <v>2013000</v>
      </c>
      <c r="CM85" s="25">
        <v>2104000</v>
      </c>
      <c r="CN85" s="25">
        <v>0</v>
      </c>
      <c r="CO85" s="25">
        <v>0</v>
      </c>
      <c r="CP85" s="25">
        <v>0</v>
      </c>
      <c r="CQ85" s="25">
        <v>2104000</v>
      </c>
      <c r="CR85" s="25">
        <v>2104000</v>
      </c>
      <c r="CS85" s="25">
        <v>0</v>
      </c>
      <c r="CT85" s="25">
        <v>0</v>
      </c>
      <c r="CU85" s="25">
        <v>0</v>
      </c>
      <c r="CV85" s="25">
        <v>2104000</v>
      </c>
      <c r="CW85" s="25">
        <v>0</v>
      </c>
      <c r="CX85" s="25">
        <v>0</v>
      </c>
      <c r="CY85" s="25">
        <v>0</v>
      </c>
      <c r="CZ85" s="25">
        <v>0</v>
      </c>
      <c r="DA85" s="25">
        <v>0</v>
      </c>
      <c r="DB85" s="25">
        <v>0</v>
      </c>
      <c r="DC85" s="25">
        <v>0</v>
      </c>
      <c r="DD85" s="25">
        <v>0</v>
      </c>
      <c r="DE85" s="25">
        <v>0</v>
      </c>
      <c r="DF85" s="25">
        <v>0</v>
      </c>
      <c r="DG85" s="25">
        <v>2013000</v>
      </c>
      <c r="DH85" s="25">
        <v>0</v>
      </c>
      <c r="DI85" s="25">
        <v>0</v>
      </c>
      <c r="DJ85" s="25">
        <v>0</v>
      </c>
      <c r="DK85" s="25">
        <v>2013000</v>
      </c>
      <c r="DL85" s="25">
        <v>0</v>
      </c>
      <c r="DM85" s="25">
        <v>0</v>
      </c>
      <c r="DN85" s="25">
        <v>0</v>
      </c>
      <c r="DO85" s="25">
        <v>0</v>
      </c>
      <c r="DP85" s="25">
        <v>0</v>
      </c>
      <c r="DQ85" s="25">
        <v>0</v>
      </c>
      <c r="DR85" s="25">
        <v>0</v>
      </c>
      <c r="DS85" s="25">
        <v>0</v>
      </c>
      <c r="DT85" s="25">
        <v>0</v>
      </c>
      <c r="DU85" s="25">
        <v>0</v>
      </c>
      <c r="DV85" s="25">
        <v>2013000</v>
      </c>
      <c r="DW85" s="25">
        <v>0</v>
      </c>
      <c r="DX85" s="25">
        <v>0</v>
      </c>
      <c r="DY85" s="25">
        <v>0</v>
      </c>
      <c r="DZ85" s="25">
        <v>2013000</v>
      </c>
      <c r="EA85" s="18" t="s">
        <v>64</v>
      </c>
      <c r="EB85" s="26" t="s">
        <v>74</v>
      </c>
      <c r="EC85" s="2"/>
    </row>
    <row r="86" spans="1:133" ht="67.7" customHeight="1">
      <c r="A86" s="105" t="s">
        <v>292</v>
      </c>
      <c r="B86" s="101" t="s">
        <v>293</v>
      </c>
      <c r="C86" s="19" t="s">
        <v>125</v>
      </c>
      <c r="D86" s="19" t="s">
        <v>126</v>
      </c>
      <c r="E86" s="19" t="s">
        <v>127</v>
      </c>
      <c r="F86" s="19"/>
      <c r="G86" s="19"/>
      <c r="H86" s="19"/>
      <c r="I86" s="19"/>
      <c r="J86" s="19"/>
      <c r="K86" s="19" t="s">
        <v>168</v>
      </c>
      <c r="L86" s="19" t="s">
        <v>294</v>
      </c>
      <c r="M86" s="19" t="s">
        <v>99</v>
      </c>
      <c r="N86" s="19" t="s">
        <v>169</v>
      </c>
      <c r="O86" s="19" t="s">
        <v>168</v>
      </c>
      <c r="P86" s="19" t="s">
        <v>294</v>
      </c>
      <c r="Q86" s="19" t="s">
        <v>99</v>
      </c>
      <c r="R86" s="19" t="s">
        <v>169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20"/>
      <c r="AD86" s="19" t="s">
        <v>90</v>
      </c>
      <c r="AE86" s="19" t="s">
        <v>171</v>
      </c>
      <c r="AF86" s="20" t="s">
        <v>91</v>
      </c>
      <c r="AG86" s="21"/>
      <c r="AH86" s="21"/>
      <c r="AI86" s="22"/>
      <c r="AJ86" s="103" t="s">
        <v>122</v>
      </c>
      <c r="AK86" s="24" t="s">
        <v>177</v>
      </c>
      <c r="AL86" s="24" t="s">
        <v>295</v>
      </c>
      <c r="AM86" s="24" t="s">
        <v>77</v>
      </c>
      <c r="AN86" s="24" t="s">
        <v>78</v>
      </c>
      <c r="AO86" s="25">
        <v>12000120</v>
      </c>
      <c r="AP86" s="25">
        <v>12000120</v>
      </c>
      <c r="AQ86" s="25">
        <v>11760000</v>
      </c>
      <c r="AR86" s="25">
        <v>11760000</v>
      </c>
      <c r="AS86" s="25">
        <v>240000</v>
      </c>
      <c r="AT86" s="25">
        <v>240000</v>
      </c>
      <c r="AU86" s="25">
        <v>0</v>
      </c>
      <c r="AV86" s="25">
        <v>0</v>
      </c>
      <c r="AW86" s="25">
        <v>120</v>
      </c>
      <c r="AX86" s="25">
        <v>120</v>
      </c>
      <c r="AY86" s="25">
        <v>0</v>
      </c>
      <c r="AZ86" s="25">
        <v>0</v>
      </c>
      <c r="BA86" s="25">
        <v>0</v>
      </c>
      <c r="BB86" s="25">
        <v>0</v>
      </c>
      <c r="BC86" s="25">
        <v>0</v>
      </c>
      <c r="BD86" s="25">
        <v>0</v>
      </c>
      <c r="BE86" s="25">
        <v>0</v>
      </c>
      <c r="BF86" s="25">
        <v>0</v>
      </c>
      <c r="BG86" s="25">
        <v>0</v>
      </c>
      <c r="BH86" s="25">
        <v>0</v>
      </c>
      <c r="BI86" s="25">
        <v>0</v>
      </c>
      <c r="BJ86" s="25">
        <v>0</v>
      </c>
      <c r="BK86" s="25">
        <v>0</v>
      </c>
      <c r="BL86" s="25">
        <v>0</v>
      </c>
      <c r="BM86" s="25">
        <v>0</v>
      </c>
      <c r="BN86" s="25">
        <v>0</v>
      </c>
      <c r="BO86" s="25">
        <v>0</v>
      </c>
      <c r="BP86" s="25">
        <v>0</v>
      </c>
      <c r="BQ86" s="25">
        <v>0</v>
      </c>
      <c r="BR86" s="25">
        <v>0</v>
      </c>
      <c r="BS86" s="25">
        <v>12000120</v>
      </c>
      <c r="BT86" s="25">
        <v>12000120</v>
      </c>
      <c r="BU86" s="25">
        <v>11760000</v>
      </c>
      <c r="BV86" s="25">
        <v>11760000</v>
      </c>
      <c r="BW86" s="25">
        <v>240000</v>
      </c>
      <c r="BX86" s="25">
        <v>240000</v>
      </c>
      <c r="BY86" s="25">
        <v>0</v>
      </c>
      <c r="BZ86" s="25">
        <v>0</v>
      </c>
      <c r="CA86" s="25">
        <v>120</v>
      </c>
      <c r="CB86" s="25">
        <v>120</v>
      </c>
      <c r="CC86" s="25">
        <v>0</v>
      </c>
      <c r="CD86" s="25">
        <v>0</v>
      </c>
      <c r="CE86" s="25">
        <v>0</v>
      </c>
      <c r="CF86" s="25">
        <v>0</v>
      </c>
      <c r="CG86" s="25">
        <v>0</v>
      </c>
      <c r="CH86" s="25">
        <v>0</v>
      </c>
      <c r="CI86" s="25">
        <v>0</v>
      </c>
      <c r="CJ86" s="25">
        <v>0</v>
      </c>
      <c r="CK86" s="25">
        <v>0</v>
      </c>
      <c r="CL86" s="25">
        <v>0</v>
      </c>
      <c r="CM86" s="25">
        <v>0</v>
      </c>
      <c r="CN86" s="25">
        <v>0</v>
      </c>
      <c r="CO86" s="25">
        <v>0</v>
      </c>
      <c r="CP86" s="25">
        <v>0</v>
      </c>
      <c r="CQ86" s="25">
        <v>0</v>
      </c>
      <c r="CR86" s="25">
        <v>0</v>
      </c>
      <c r="CS86" s="25">
        <v>0</v>
      </c>
      <c r="CT86" s="25">
        <v>0</v>
      </c>
      <c r="CU86" s="25">
        <v>0</v>
      </c>
      <c r="CV86" s="25">
        <v>0</v>
      </c>
      <c r="CW86" s="25">
        <v>12000120</v>
      </c>
      <c r="CX86" s="25">
        <v>11760000</v>
      </c>
      <c r="CY86" s="25">
        <v>240000</v>
      </c>
      <c r="CZ86" s="25">
        <v>0</v>
      </c>
      <c r="DA86" s="25">
        <v>120</v>
      </c>
      <c r="DB86" s="25">
        <v>0</v>
      </c>
      <c r="DC86" s="25">
        <v>0</v>
      </c>
      <c r="DD86" s="25">
        <v>0</v>
      </c>
      <c r="DE86" s="25">
        <v>0</v>
      </c>
      <c r="DF86" s="25">
        <v>0</v>
      </c>
      <c r="DG86" s="25">
        <v>0</v>
      </c>
      <c r="DH86" s="25">
        <v>0</v>
      </c>
      <c r="DI86" s="25">
        <v>0</v>
      </c>
      <c r="DJ86" s="25">
        <v>0</v>
      </c>
      <c r="DK86" s="25">
        <v>0</v>
      </c>
      <c r="DL86" s="25">
        <v>12000120</v>
      </c>
      <c r="DM86" s="25">
        <v>11760000</v>
      </c>
      <c r="DN86" s="25">
        <v>240000</v>
      </c>
      <c r="DO86" s="25">
        <v>0</v>
      </c>
      <c r="DP86" s="25">
        <v>120</v>
      </c>
      <c r="DQ86" s="25">
        <v>0</v>
      </c>
      <c r="DR86" s="25">
        <v>0</v>
      </c>
      <c r="DS86" s="25">
        <v>0</v>
      </c>
      <c r="DT86" s="25">
        <v>0</v>
      </c>
      <c r="DU86" s="25">
        <v>0</v>
      </c>
      <c r="DV86" s="25">
        <v>0</v>
      </c>
      <c r="DW86" s="25">
        <v>0</v>
      </c>
      <c r="DX86" s="25">
        <v>0</v>
      </c>
      <c r="DY86" s="25">
        <v>0</v>
      </c>
      <c r="DZ86" s="25">
        <v>0</v>
      </c>
      <c r="EA86" s="18" t="s">
        <v>64</v>
      </c>
      <c r="EB86" s="2"/>
      <c r="EC86" s="2"/>
    </row>
    <row r="87" spans="1:133" ht="33.75">
      <c r="A87" s="107"/>
      <c r="B87" s="102"/>
      <c r="C87" s="19" t="s">
        <v>55</v>
      </c>
      <c r="D87" s="19" t="s">
        <v>296</v>
      </c>
      <c r="E87" s="19" t="s">
        <v>56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20"/>
      <c r="AD87" s="19"/>
      <c r="AE87" s="19"/>
      <c r="AF87" s="20"/>
      <c r="AG87" s="19"/>
      <c r="AH87" s="19"/>
      <c r="AI87" s="20"/>
      <c r="AJ87" s="104"/>
      <c r="AK87" s="24" t="s">
        <v>177</v>
      </c>
      <c r="AL87" s="24" t="s">
        <v>297</v>
      </c>
      <c r="AM87" s="24" t="s">
        <v>77</v>
      </c>
      <c r="AN87" s="24" t="s">
        <v>78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12596825.970000001</v>
      </c>
      <c r="AZ87" s="25">
        <v>0</v>
      </c>
      <c r="BA87" s="25">
        <v>12596700</v>
      </c>
      <c r="BB87" s="25">
        <v>0</v>
      </c>
      <c r="BC87" s="25">
        <v>125.97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25">
        <v>0</v>
      </c>
      <c r="CA87" s="25">
        <v>0</v>
      </c>
      <c r="CB87" s="25">
        <v>0</v>
      </c>
      <c r="CC87" s="25">
        <v>12596825.970000001</v>
      </c>
      <c r="CD87" s="25">
        <v>0</v>
      </c>
      <c r="CE87" s="25">
        <v>12596700</v>
      </c>
      <c r="CF87" s="25">
        <v>0</v>
      </c>
      <c r="CG87" s="25">
        <v>125.97</v>
      </c>
      <c r="CH87" s="25">
        <v>0</v>
      </c>
      <c r="CI87" s="25">
        <v>0</v>
      </c>
      <c r="CJ87" s="25">
        <v>0</v>
      </c>
      <c r="CK87" s="25">
        <v>0</v>
      </c>
      <c r="CL87" s="25">
        <v>0</v>
      </c>
      <c r="CM87" s="25">
        <v>0</v>
      </c>
      <c r="CN87" s="25">
        <v>0</v>
      </c>
      <c r="CO87" s="25">
        <v>0</v>
      </c>
      <c r="CP87" s="25">
        <v>0</v>
      </c>
      <c r="CQ87" s="25">
        <v>0</v>
      </c>
      <c r="CR87" s="25">
        <v>0</v>
      </c>
      <c r="CS87" s="25">
        <v>0</v>
      </c>
      <c r="CT87" s="25">
        <v>0</v>
      </c>
      <c r="CU87" s="25">
        <v>0</v>
      </c>
      <c r="CV87" s="25">
        <v>0</v>
      </c>
      <c r="CW87" s="25">
        <v>0</v>
      </c>
      <c r="CX87" s="25">
        <v>0</v>
      </c>
      <c r="CY87" s="25">
        <v>0</v>
      </c>
      <c r="CZ87" s="25">
        <v>0</v>
      </c>
      <c r="DA87" s="25">
        <v>0</v>
      </c>
      <c r="DB87" s="25">
        <v>12596825.970000001</v>
      </c>
      <c r="DC87" s="25">
        <v>0</v>
      </c>
      <c r="DD87" s="25">
        <v>12596700</v>
      </c>
      <c r="DE87" s="25">
        <v>0</v>
      </c>
      <c r="DF87" s="25">
        <v>125.97</v>
      </c>
      <c r="DG87" s="25">
        <v>0</v>
      </c>
      <c r="DH87" s="25">
        <v>0</v>
      </c>
      <c r="DI87" s="25">
        <v>0</v>
      </c>
      <c r="DJ87" s="25">
        <v>0</v>
      </c>
      <c r="DK87" s="25">
        <v>0</v>
      </c>
      <c r="DL87" s="25">
        <v>0</v>
      </c>
      <c r="DM87" s="25">
        <v>0</v>
      </c>
      <c r="DN87" s="25">
        <v>0</v>
      </c>
      <c r="DO87" s="25">
        <v>0</v>
      </c>
      <c r="DP87" s="25">
        <v>0</v>
      </c>
      <c r="DQ87" s="25">
        <v>12596825.970000001</v>
      </c>
      <c r="DR87" s="25">
        <v>0</v>
      </c>
      <c r="DS87" s="25">
        <v>12596700</v>
      </c>
      <c r="DT87" s="25">
        <v>0</v>
      </c>
      <c r="DU87" s="25">
        <v>125.97</v>
      </c>
      <c r="DV87" s="25">
        <v>0</v>
      </c>
      <c r="DW87" s="25">
        <v>0</v>
      </c>
      <c r="DX87" s="25">
        <v>0</v>
      </c>
      <c r="DY87" s="25">
        <v>0</v>
      </c>
      <c r="DZ87" s="25">
        <v>0</v>
      </c>
      <c r="EA87" s="18" t="s">
        <v>64</v>
      </c>
      <c r="EB87" s="26" t="s">
        <v>70</v>
      </c>
      <c r="EC87" s="2"/>
    </row>
    <row r="88" spans="1:133" ht="22.5">
      <c r="A88" s="107"/>
      <c r="B88" s="102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20"/>
      <c r="AD88" s="19"/>
      <c r="AE88" s="19"/>
      <c r="AF88" s="20"/>
      <c r="AG88" s="19"/>
      <c r="AH88" s="19"/>
      <c r="AI88" s="20"/>
      <c r="AJ88" s="104"/>
      <c r="AK88" s="24" t="s">
        <v>177</v>
      </c>
      <c r="AL88" s="24" t="s">
        <v>298</v>
      </c>
      <c r="AM88" s="24" t="s">
        <v>77</v>
      </c>
      <c r="AN88" s="24" t="s">
        <v>78</v>
      </c>
      <c r="AO88" s="25">
        <v>0</v>
      </c>
      <c r="AP88" s="25">
        <v>0</v>
      </c>
      <c r="AQ88" s="25">
        <v>0</v>
      </c>
      <c r="AR88" s="25">
        <v>0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</v>
      </c>
      <c r="AY88" s="25">
        <v>0</v>
      </c>
      <c r="AZ88" s="25">
        <v>0</v>
      </c>
      <c r="BA88" s="25">
        <v>0</v>
      </c>
      <c r="BB88" s="25">
        <v>0</v>
      </c>
      <c r="BC88" s="25">
        <v>0</v>
      </c>
      <c r="BD88" s="25">
        <v>7500000</v>
      </c>
      <c r="BE88" s="25">
        <v>0</v>
      </c>
      <c r="BF88" s="25">
        <v>7500000</v>
      </c>
      <c r="BG88" s="25">
        <v>0</v>
      </c>
      <c r="BH88" s="25">
        <v>0</v>
      </c>
      <c r="BI88" s="25">
        <v>7500000</v>
      </c>
      <c r="BJ88" s="25">
        <v>0</v>
      </c>
      <c r="BK88" s="25">
        <v>7500000</v>
      </c>
      <c r="BL88" s="25">
        <v>0</v>
      </c>
      <c r="BM88" s="25">
        <v>0</v>
      </c>
      <c r="BN88" s="25">
        <v>7500000</v>
      </c>
      <c r="BO88" s="25">
        <v>0</v>
      </c>
      <c r="BP88" s="25">
        <v>7500000</v>
      </c>
      <c r="BQ88" s="25">
        <v>0</v>
      </c>
      <c r="BR88" s="25">
        <v>0</v>
      </c>
      <c r="BS88" s="25">
        <v>0</v>
      </c>
      <c r="BT88" s="25">
        <v>0</v>
      </c>
      <c r="BU88" s="25">
        <v>0</v>
      </c>
      <c r="BV88" s="25">
        <v>0</v>
      </c>
      <c r="BW88" s="25">
        <v>0</v>
      </c>
      <c r="BX88" s="25">
        <v>0</v>
      </c>
      <c r="BY88" s="25">
        <v>0</v>
      </c>
      <c r="BZ88" s="25">
        <v>0</v>
      </c>
      <c r="CA88" s="25">
        <v>0</v>
      </c>
      <c r="CB88" s="25">
        <v>0</v>
      </c>
      <c r="CC88" s="25">
        <v>0</v>
      </c>
      <c r="CD88" s="25">
        <v>0</v>
      </c>
      <c r="CE88" s="25">
        <v>0</v>
      </c>
      <c r="CF88" s="25">
        <v>0</v>
      </c>
      <c r="CG88" s="25">
        <v>0</v>
      </c>
      <c r="CH88" s="25">
        <v>7500000</v>
      </c>
      <c r="CI88" s="25">
        <v>0</v>
      </c>
      <c r="CJ88" s="25">
        <v>7500000</v>
      </c>
      <c r="CK88" s="25">
        <v>0</v>
      </c>
      <c r="CL88" s="25">
        <v>0</v>
      </c>
      <c r="CM88" s="25">
        <v>7500000</v>
      </c>
      <c r="CN88" s="25">
        <v>0</v>
      </c>
      <c r="CO88" s="25">
        <v>7500000</v>
      </c>
      <c r="CP88" s="25">
        <v>0</v>
      </c>
      <c r="CQ88" s="25">
        <v>0</v>
      </c>
      <c r="CR88" s="25">
        <v>7500000</v>
      </c>
      <c r="CS88" s="25">
        <v>0</v>
      </c>
      <c r="CT88" s="25">
        <v>7500000</v>
      </c>
      <c r="CU88" s="25">
        <v>0</v>
      </c>
      <c r="CV88" s="25">
        <v>0</v>
      </c>
      <c r="CW88" s="25">
        <v>0</v>
      </c>
      <c r="CX88" s="25">
        <v>0</v>
      </c>
      <c r="CY88" s="25">
        <v>0</v>
      </c>
      <c r="CZ88" s="25">
        <v>0</v>
      </c>
      <c r="DA88" s="25">
        <v>0</v>
      </c>
      <c r="DB88" s="25">
        <v>0</v>
      </c>
      <c r="DC88" s="25">
        <v>0</v>
      </c>
      <c r="DD88" s="25">
        <v>0</v>
      </c>
      <c r="DE88" s="25">
        <v>0</v>
      </c>
      <c r="DF88" s="25">
        <v>0</v>
      </c>
      <c r="DG88" s="25">
        <v>7500000</v>
      </c>
      <c r="DH88" s="25">
        <v>0</v>
      </c>
      <c r="DI88" s="25">
        <v>7500000</v>
      </c>
      <c r="DJ88" s="25">
        <v>0</v>
      </c>
      <c r="DK88" s="25">
        <v>0</v>
      </c>
      <c r="DL88" s="25">
        <v>0</v>
      </c>
      <c r="DM88" s="25">
        <v>0</v>
      </c>
      <c r="DN88" s="25">
        <v>0</v>
      </c>
      <c r="DO88" s="25">
        <v>0</v>
      </c>
      <c r="DP88" s="25">
        <v>0</v>
      </c>
      <c r="DQ88" s="25">
        <v>0</v>
      </c>
      <c r="DR88" s="25">
        <v>0</v>
      </c>
      <c r="DS88" s="25">
        <v>0</v>
      </c>
      <c r="DT88" s="25">
        <v>0</v>
      </c>
      <c r="DU88" s="25">
        <v>0</v>
      </c>
      <c r="DV88" s="25">
        <v>7500000</v>
      </c>
      <c r="DW88" s="25">
        <v>0</v>
      </c>
      <c r="DX88" s="25">
        <v>7500000</v>
      </c>
      <c r="DY88" s="25">
        <v>0</v>
      </c>
      <c r="DZ88" s="25">
        <v>0</v>
      </c>
      <c r="EA88" s="18" t="s">
        <v>64</v>
      </c>
      <c r="EB88" s="26" t="s">
        <v>72</v>
      </c>
      <c r="EC88" s="2"/>
    </row>
    <row r="89" spans="1:133" ht="22.5">
      <c r="A89" s="107"/>
      <c r="B89" s="102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20"/>
      <c r="AD89" s="19"/>
      <c r="AE89" s="19"/>
      <c r="AF89" s="20"/>
      <c r="AG89" s="19"/>
      <c r="AH89" s="19"/>
      <c r="AI89" s="20"/>
      <c r="AJ89" s="104"/>
      <c r="AK89" s="24" t="s">
        <v>177</v>
      </c>
      <c r="AL89" s="24" t="s">
        <v>299</v>
      </c>
      <c r="AM89" s="24" t="s">
        <v>77</v>
      </c>
      <c r="AN89" s="24" t="s">
        <v>78</v>
      </c>
      <c r="AO89" s="25">
        <v>34960549.43</v>
      </c>
      <c r="AP89" s="25">
        <v>34943118.68</v>
      </c>
      <c r="AQ89" s="25">
        <v>0</v>
      </c>
      <c r="AR89" s="25">
        <v>0</v>
      </c>
      <c r="AS89" s="25">
        <v>34960200</v>
      </c>
      <c r="AT89" s="25">
        <v>34942769.25</v>
      </c>
      <c r="AU89" s="25">
        <v>0</v>
      </c>
      <c r="AV89" s="25">
        <v>0</v>
      </c>
      <c r="AW89" s="25">
        <v>349.43</v>
      </c>
      <c r="AX89" s="25">
        <v>349.43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34960549.43</v>
      </c>
      <c r="BT89" s="25">
        <v>34943118.68</v>
      </c>
      <c r="BU89" s="25">
        <v>0</v>
      </c>
      <c r="BV89" s="25">
        <v>0</v>
      </c>
      <c r="BW89" s="25">
        <v>34960200</v>
      </c>
      <c r="BX89" s="25">
        <v>34942769.25</v>
      </c>
      <c r="BY89" s="25">
        <v>0</v>
      </c>
      <c r="BZ89" s="25">
        <v>0</v>
      </c>
      <c r="CA89" s="25">
        <v>349.43</v>
      </c>
      <c r="CB89" s="25">
        <v>349.43</v>
      </c>
      <c r="CC89" s="25">
        <v>0</v>
      </c>
      <c r="CD89" s="25">
        <v>0</v>
      </c>
      <c r="CE89" s="25">
        <v>0</v>
      </c>
      <c r="CF89" s="25">
        <v>0</v>
      </c>
      <c r="CG89" s="25">
        <v>0</v>
      </c>
      <c r="CH89" s="25">
        <v>0</v>
      </c>
      <c r="CI89" s="25">
        <v>0</v>
      </c>
      <c r="CJ89" s="25">
        <v>0</v>
      </c>
      <c r="CK89" s="25">
        <v>0</v>
      </c>
      <c r="CL89" s="25">
        <v>0</v>
      </c>
      <c r="CM89" s="25">
        <v>0</v>
      </c>
      <c r="CN89" s="25">
        <v>0</v>
      </c>
      <c r="CO89" s="25">
        <v>0</v>
      </c>
      <c r="CP89" s="25">
        <v>0</v>
      </c>
      <c r="CQ89" s="25">
        <v>0</v>
      </c>
      <c r="CR89" s="25">
        <v>0</v>
      </c>
      <c r="CS89" s="25">
        <v>0</v>
      </c>
      <c r="CT89" s="25">
        <v>0</v>
      </c>
      <c r="CU89" s="25">
        <v>0</v>
      </c>
      <c r="CV89" s="25">
        <v>0</v>
      </c>
      <c r="CW89" s="25">
        <v>34943118.68</v>
      </c>
      <c r="CX89" s="25">
        <v>0</v>
      </c>
      <c r="CY89" s="25">
        <v>34942769.25</v>
      </c>
      <c r="CZ89" s="25">
        <v>0</v>
      </c>
      <c r="DA89" s="25">
        <v>349.43</v>
      </c>
      <c r="DB89" s="25">
        <v>0</v>
      </c>
      <c r="DC89" s="25">
        <v>0</v>
      </c>
      <c r="DD89" s="25">
        <v>0</v>
      </c>
      <c r="DE89" s="25">
        <v>0</v>
      </c>
      <c r="DF89" s="25">
        <v>0</v>
      </c>
      <c r="DG89" s="25">
        <v>0</v>
      </c>
      <c r="DH89" s="25">
        <v>0</v>
      </c>
      <c r="DI89" s="25">
        <v>0</v>
      </c>
      <c r="DJ89" s="25">
        <v>0</v>
      </c>
      <c r="DK89" s="25">
        <v>0</v>
      </c>
      <c r="DL89" s="25">
        <v>34943118.68</v>
      </c>
      <c r="DM89" s="25">
        <v>0</v>
      </c>
      <c r="DN89" s="25">
        <v>34942769.25</v>
      </c>
      <c r="DO89" s="25">
        <v>0</v>
      </c>
      <c r="DP89" s="25">
        <v>349.43</v>
      </c>
      <c r="DQ89" s="25">
        <v>0</v>
      </c>
      <c r="DR89" s="25">
        <v>0</v>
      </c>
      <c r="DS89" s="25">
        <v>0</v>
      </c>
      <c r="DT89" s="25">
        <v>0</v>
      </c>
      <c r="DU89" s="25">
        <v>0</v>
      </c>
      <c r="DV89" s="25">
        <v>0</v>
      </c>
      <c r="DW89" s="25">
        <v>0</v>
      </c>
      <c r="DX89" s="25">
        <v>0</v>
      </c>
      <c r="DY89" s="25">
        <v>0</v>
      </c>
      <c r="DZ89" s="25">
        <v>0</v>
      </c>
      <c r="EA89" s="18" t="s">
        <v>64</v>
      </c>
      <c r="EB89" s="26" t="s">
        <v>74</v>
      </c>
      <c r="EC89" s="2"/>
    </row>
    <row r="90" spans="1:133" ht="22.5">
      <c r="A90" s="107"/>
      <c r="B90" s="102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20"/>
      <c r="AD90" s="19"/>
      <c r="AE90" s="19"/>
      <c r="AF90" s="20"/>
      <c r="AG90" s="19"/>
      <c r="AH90" s="19"/>
      <c r="AI90" s="20"/>
      <c r="AJ90" s="104"/>
      <c r="AK90" s="24" t="s">
        <v>177</v>
      </c>
      <c r="AL90" s="24" t="s">
        <v>300</v>
      </c>
      <c r="AM90" s="24" t="s">
        <v>160</v>
      </c>
      <c r="AN90" s="24" t="s">
        <v>63</v>
      </c>
      <c r="AO90" s="25">
        <v>46508500</v>
      </c>
      <c r="AP90" s="25">
        <v>46508500</v>
      </c>
      <c r="AQ90" s="25">
        <v>0</v>
      </c>
      <c r="AR90" s="25">
        <v>0</v>
      </c>
      <c r="AS90" s="25">
        <v>0</v>
      </c>
      <c r="AT90" s="25">
        <v>0</v>
      </c>
      <c r="AU90" s="25">
        <v>0</v>
      </c>
      <c r="AV90" s="25">
        <v>0</v>
      </c>
      <c r="AW90" s="25">
        <v>46508500</v>
      </c>
      <c r="AX90" s="25">
        <v>46508500</v>
      </c>
      <c r="AY90" s="25">
        <v>18500000</v>
      </c>
      <c r="AZ90" s="25">
        <v>0</v>
      </c>
      <c r="BA90" s="25">
        <v>0</v>
      </c>
      <c r="BB90" s="25">
        <v>0</v>
      </c>
      <c r="BC90" s="25">
        <v>18500000</v>
      </c>
      <c r="BD90" s="25">
        <v>10000000</v>
      </c>
      <c r="BE90" s="25">
        <v>0</v>
      </c>
      <c r="BF90" s="25">
        <v>0</v>
      </c>
      <c r="BG90" s="25">
        <v>0</v>
      </c>
      <c r="BH90" s="25">
        <v>10000000</v>
      </c>
      <c r="BI90" s="25">
        <v>5400000</v>
      </c>
      <c r="BJ90" s="25">
        <v>0</v>
      </c>
      <c r="BK90" s="25">
        <v>0</v>
      </c>
      <c r="BL90" s="25">
        <v>0</v>
      </c>
      <c r="BM90" s="25">
        <v>5400000</v>
      </c>
      <c r="BN90" s="25">
        <v>4400000</v>
      </c>
      <c r="BO90" s="25">
        <v>0</v>
      </c>
      <c r="BP90" s="25">
        <v>0</v>
      </c>
      <c r="BQ90" s="25">
        <v>0</v>
      </c>
      <c r="BR90" s="25">
        <v>4400000</v>
      </c>
      <c r="BS90" s="25">
        <v>46508500</v>
      </c>
      <c r="BT90" s="25">
        <v>46508500</v>
      </c>
      <c r="BU90" s="25">
        <v>0</v>
      </c>
      <c r="BV90" s="25">
        <v>0</v>
      </c>
      <c r="BW90" s="25">
        <v>0</v>
      </c>
      <c r="BX90" s="25">
        <v>0</v>
      </c>
      <c r="BY90" s="25">
        <v>0</v>
      </c>
      <c r="BZ90" s="25">
        <v>0</v>
      </c>
      <c r="CA90" s="25">
        <v>46508500</v>
      </c>
      <c r="CB90" s="25">
        <v>46508500</v>
      </c>
      <c r="CC90" s="25">
        <v>18500000</v>
      </c>
      <c r="CD90" s="25">
        <v>0</v>
      </c>
      <c r="CE90" s="25">
        <v>0</v>
      </c>
      <c r="CF90" s="25">
        <v>0</v>
      </c>
      <c r="CG90" s="25">
        <v>18500000</v>
      </c>
      <c r="CH90" s="25">
        <v>10000000</v>
      </c>
      <c r="CI90" s="25">
        <v>0</v>
      </c>
      <c r="CJ90" s="25">
        <v>0</v>
      </c>
      <c r="CK90" s="25">
        <v>0</v>
      </c>
      <c r="CL90" s="25">
        <v>10000000</v>
      </c>
      <c r="CM90" s="25">
        <v>5400000</v>
      </c>
      <c r="CN90" s="25">
        <v>0</v>
      </c>
      <c r="CO90" s="25">
        <v>0</v>
      </c>
      <c r="CP90" s="25">
        <v>0</v>
      </c>
      <c r="CQ90" s="25">
        <v>5400000</v>
      </c>
      <c r="CR90" s="25">
        <v>4400000</v>
      </c>
      <c r="CS90" s="25">
        <v>0</v>
      </c>
      <c r="CT90" s="25">
        <v>0</v>
      </c>
      <c r="CU90" s="25">
        <v>0</v>
      </c>
      <c r="CV90" s="25">
        <v>4400000</v>
      </c>
      <c r="CW90" s="25">
        <v>46508500</v>
      </c>
      <c r="CX90" s="25">
        <v>0</v>
      </c>
      <c r="CY90" s="25">
        <v>0</v>
      </c>
      <c r="CZ90" s="25">
        <v>0</v>
      </c>
      <c r="DA90" s="25">
        <v>46508500</v>
      </c>
      <c r="DB90" s="25">
        <v>18500000</v>
      </c>
      <c r="DC90" s="25">
        <v>0</v>
      </c>
      <c r="DD90" s="25">
        <v>0</v>
      </c>
      <c r="DE90" s="25">
        <v>0</v>
      </c>
      <c r="DF90" s="25">
        <v>18500000</v>
      </c>
      <c r="DG90" s="25">
        <v>10000000</v>
      </c>
      <c r="DH90" s="25">
        <v>0</v>
      </c>
      <c r="DI90" s="25">
        <v>0</v>
      </c>
      <c r="DJ90" s="25">
        <v>0</v>
      </c>
      <c r="DK90" s="25">
        <v>10000000</v>
      </c>
      <c r="DL90" s="25">
        <v>46508500</v>
      </c>
      <c r="DM90" s="25">
        <v>0</v>
      </c>
      <c r="DN90" s="25">
        <v>0</v>
      </c>
      <c r="DO90" s="25">
        <v>0</v>
      </c>
      <c r="DP90" s="25">
        <v>46508500</v>
      </c>
      <c r="DQ90" s="25">
        <v>18500000</v>
      </c>
      <c r="DR90" s="25">
        <v>0</v>
      </c>
      <c r="DS90" s="25">
        <v>0</v>
      </c>
      <c r="DT90" s="25">
        <v>0</v>
      </c>
      <c r="DU90" s="25">
        <v>18500000</v>
      </c>
      <c r="DV90" s="25">
        <v>10000000</v>
      </c>
      <c r="DW90" s="25">
        <v>0</v>
      </c>
      <c r="DX90" s="25">
        <v>0</v>
      </c>
      <c r="DY90" s="25">
        <v>0</v>
      </c>
      <c r="DZ90" s="25">
        <v>10000000</v>
      </c>
      <c r="EA90" s="18" t="s">
        <v>64</v>
      </c>
      <c r="EB90" s="26" t="s">
        <v>85</v>
      </c>
      <c r="EC90" s="2"/>
    </row>
    <row r="91" spans="1:133" ht="22.5">
      <c r="A91" s="107"/>
      <c r="B91" s="102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20"/>
      <c r="AD91" s="19"/>
      <c r="AE91" s="19"/>
      <c r="AF91" s="20"/>
      <c r="AG91" s="19"/>
      <c r="AH91" s="19"/>
      <c r="AI91" s="20"/>
      <c r="AJ91" s="104"/>
      <c r="AK91" s="24" t="s">
        <v>177</v>
      </c>
      <c r="AL91" s="24" t="s">
        <v>301</v>
      </c>
      <c r="AM91" s="24" t="s">
        <v>77</v>
      </c>
      <c r="AN91" s="24" t="s">
        <v>81</v>
      </c>
      <c r="AO91" s="25">
        <v>650800</v>
      </c>
      <c r="AP91" s="25">
        <v>650800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650800</v>
      </c>
      <c r="AX91" s="25">
        <v>650800</v>
      </c>
      <c r="AY91" s="25">
        <v>150000</v>
      </c>
      <c r="AZ91" s="25">
        <v>0</v>
      </c>
      <c r="BA91" s="25">
        <v>0</v>
      </c>
      <c r="BB91" s="25">
        <v>0</v>
      </c>
      <c r="BC91" s="25">
        <v>150000</v>
      </c>
      <c r="BD91" s="25">
        <v>140000</v>
      </c>
      <c r="BE91" s="25">
        <v>0</v>
      </c>
      <c r="BF91" s="25">
        <v>0</v>
      </c>
      <c r="BG91" s="25">
        <v>0</v>
      </c>
      <c r="BH91" s="25">
        <v>140000</v>
      </c>
      <c r="BI91" s="25">
        <v>100000</v>
      </c>
      <c r="BJ91" s="25">
        <v>0</v>
      </c>
      <c r="BK91" s="25">
        <v>0</v>
      </c>
      <c r="BL91" s="25">
        <v>0</v>
      </c>
      <c r="BM91" s="25">
        <v>100000</v>
      </c>
      <c r="BN91" s="25">
        <v>100000</v>
      </c>
      <c r="BO91" s="25">
        <v>0</v>
      </c>
      <c r="BP91" s="25">
        <v>0</v>
      </c>
      <c r="BQ91" s="25">
        <v>0</v>
      </c>
      <c r="BR91" s="25">
        <v>100000</v>
      </c>
      <c r="BS91" s="25">
        <v>650800</v>
      </c>
      <c r="BT91" s="25">
        <v>650800</v>
      </c>
      <c r="BU91" s="25">
        <v>0</v>
      </c>
      <c r="BV91" s="25">
        <v>0</v>
      </c>
      <c r="BW91" s="25">
        <v>0</v>
      </c>
      <c r="BX91" s="25">
        <v>0</v>
      </c>
      <c r="BY91" s="25">
        <v>0</v>
      </c>
      <c r="BZ91" s="25">
        <v>0</v>
      </c>
      <c r="CA91" s="25">
        <v>650800</v>
      </c>
      <c r="CB91" s="25">
        <v>650800</v>
      </c>
      <c r="CC91" s="25">
        <v>150000</v>
      </c>
      <c r="CD91" s="25">
        <v>0</v>
      </c>
      <c r="CE91" s="25">
        <v>0</v>
      </c>
      <c r="CF91" s="25">
        <v>0</v>
      </c>
      <c r="CG91" s="25">
        <v>150000</v>
      </c>
      <c r="CH91" s="25">
        <v>140000</v>
      </c>
      <c r="CI91" s="25">
        <v>0</v>
      </c>
      <c r="CJ91" s="25">
        <v>0</v>
      </c>
      <c r="CK91" s="25">
        <v>0</v>
      </c>
      <c r="CL91" s="25">
        <v>140000</v>
      </c>
      <c r="CM91" s="25">
        <v>100000</v>
      </c>
      <c r="CN91" s="25">
        <v>0</v>
      </c>
      <c r="CO91" s="25">
        <v>0</v>
      </c>
      <c r="CP91" s="25">
        <v>0</v>
      </c>
      <c r="CQ91" s="25">
        <v>100000</v>
      </c>
      <c r="CR91" s="25">
        <v>100000</v>
      </c>
      <c r="CS91" s="25">
        <v>0</v>
      </c>
      <c r="CT91" s="25">
        <v>0</v>
      </c>
      <c r="CU91" s="25">
        <v>0</v>
      </c>
      <c r="CV91" s="25">
        <v>100000</v>
      </c>
      <c r="CW91" s="25">
        <v>650800</v>
      </c>
      <c r="CX91" s="25">
        <v>0</v>
      </c>
      <c r="CY91" s="25">
        <v>0</v>
      </c>
      <c r="CZ91" s="25">
        <v>0</v>
      </c>
      <c r="DA91" s="25">
        <v>650800</v>
      </c>
      <c r="DB91" s="25">
        <v>150000</v>
      </c>
      <c r="DC91" s="25">
        <v>0</v>
      </c>
      <c r="DD91" s="25">
        <v>0</v>
      </c>
      <c r="DE91" s="25">
        <v>0</v>
      </c>
      <c r="DF91" s="25">
        <v>150000</v>
      </c>
      <c r="DG91" s="25">
        <v>140000</v>
      </c>
      <c r="DH91" s="25">
        <v>0</v>
      </c>
      <c r="DI91" s="25">
        <v>0</v>
      </c>
      <c r="DJ91" s="25">
        <v>0</v>
      </c>
      <c r="DK91" s="25">
        <v>140000</v>
      </c>
      <c r="DL91" s="25">
        <v>650800</v>
      </c>
      <c r="DM91" s="25">
        <v>0</v>
      </c>
      <c r="DN91" s="25">
        <v>0</v>
      </c>
      <c r="DO91" s="25">
        <v>0</v>
      </c>
      <c r="DP91" s="25">
        <v>650800</v>
      </c>
      <c r="DQ91" s="25">
        <v>150000</v>
      </c>
      <c r="DR91" s="25">
        <v>0</v>
      </c>
      <c r="DS91" s="25">
        <v>0</v>
      </c>
      <c r="DT91" s="25">
        <v>0</v>
      </c>
      <c r="DU91" s="25">
        <v>150000</v>
      </c>
      <c r="DV91" s="25">
        <v>140000</v>
      </c>
      <c r="DW91" s="25">
        <v>0</v>
      </c>
      <c r="DX91" s="25">
        <v>0</v>
      </c>
      <c r="DY91" s="25">
        <v>0</v>
      </c>
      <c r="DZ91" s="25">
        <v>140000</v>
      </c>
      <c r="EA91" s="18" t="s">
        <v>64</v>
      </c>
      <c r="EB91" s="26" t="s">
        <v>87</v>
      </c>
      <c r="EC91" s="2"/>
    </row>
    <row r="92" spans="1:133" ht="22.5">
      <c r="A92" s="107"/>
      <c r="B92" s="102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20"/>
      <c r="AD92" s="19"/>
      <c r="AE92" s="19"/>
      <c r="AF92" s="20"/>
      <c r="AG92" s="19"/>
      <c r="AH92" s="19"/>
      <c r="AI92" s="20"/>
      <c r="AJ92" s="104"/>
      <c r="AK92" s="24" t="s">
        <v>177</v>
      </c>
      <c r="AL92" s="24" t="s">
        <v>302</v>
      </c>
      <c r="AM92" s="24" t="s">
        <v>86</v>
      </c>
      <c r="AN92" s="24" t="s">
        <v>78</v>
      </c>
      <c r="AO92" s="25">
        <v>9852512.2400000002</v>
      </c>
      <c r="AP92" s="25">
        <v>9852512.2400000002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9852512.2400000002</v>
      </c>
      <c r="AX92" s="25">
        <v>9852512.2400000002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25">
        <v>0</v>
      </c>
      <c r="CF92" s="25">
        <v>0</v>
      </c>
      <c r="CG92" s="25">
        <v>0</v>
      </c>
      <c r="CH92" s="25">
        <v>0</v>
      </c>
      <c r="CI92" s="25">
        <v>0</v>
      </c>
      <c r="CJ92" s="25">
        <v>0</v>
      </c>
      <c r="CK92" s="25">
        <v>0</v>
      </c>
      <c r="CL92" s="25">
        <v>0</v>
      </c>
      <c r="CM92" s="25">
        <v>0</v>
      </c>
      <c r="CN92" s="25">
        <v>0</v>
      </c>
      <c r="CO92" s="25">
        <v>0</v>
      </c>
      <c r="CP92" s="25">
        <v>0</v>
      </c>
      <c r="CQ92" s="25">
        <v>0</v>
      </c>
      <c r="CR92" s="25">
        <v>0</v>
      </c>
      <c r="CS92" s="25">
        <v>0</v>
      </c>
      <c r="CT92" s="25">
        <v>0</v>
      </c>
      <c r="CU92" s="25">
        <v>0</v>
      </c>
      <c r="CV92" s="25">
        <v>0</v>
      </c>
      <c r="CW92" s="25">
        <v>9852512.2400000002</v>
      </c>
      <c r="CX92" s="25">
        <v>0</v>
      </c>
      <c r="CY92" s="25">
        <v>0</v>
      </c>
      <c r="CZ92" s="25">
        <v>0</v>
      </c>
      <c r="DA92" s="25">
        <v>9852512.2400000002</v>
      </c>
      <c r="DB92" s="25">
        <v>0</v>
      </c>
      <c r="DC92" s="25">
        <v>0</v>
      </c>
      <c r="DD92" s="25">
        <v>0</v>
      </c>
      <c r="DE92" s="25">
        <v>0</v>
      </c>
      <c r="DF92" s="25">
        <v>0</v>
      </c>
      <c r="DG92" s="25">
        <v>0</v>
      </c>
      <c r="DH92" s="25">
        <v>0</v>
      </c>
      <c r="DI92" s="25">
        <v>0</v>
      </c>
      <c r="DJ92" s="25">
        <v>0</v>
      </c>
      <c r="DK92" s="25">
        <v>0</v>
      </c>
      <c r="DL92" s="25">
        <v>0</v>
      </c>
      <c r="DM92" s="25">
        <v>0</v>
      </c>
      <c r="DN92" s="25">
        <v>0</v>
      </c>
      <c r="DO92" s="25">
        <v>0</v>
      </c>
      <c r="DP92" s="25">
        <v>0</v>
      </c>
      <c r="DQ92" s="25">
        <v>0</v>
      </c>
      <c r="DR92" s="25">
        <v>0</v>
      </c>
      <c r="DS92" s="25">
        <v>0</v>
      </c>
      <c r="DT92" s="25">
        <v>0</v>
      </c>
      <c r="DU92" s="25">
        <v>0</v>
      </c>
      <c r="DV92" s="25">
        <v>0</v>
      </c>
      <c r="DW92" s="25">
        <v>0</v>
      </c>
      <c r="DX92" s="25">
        <v>0</v>
      </c>
      <c r="DY92" s="25">
        <v>0</v>
      </c>
      <c r="DZ92" s="25">
        <v>0</v>
      </c>
      <c r="EA92" s="18" t="s">
        <v>64</v>
      </c>
      <c r="EB92" s="26" t="s">
        <v>103</v>
      </c>
      <c r="EC92" s="2"/>
    </row>
    <row r="93" spans="1:133" ht="22.5">
      <c r="A93" s="107"/>
      <c r="B93" s="102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20"/>
      <c r="AD93" s="19"/>
      <c r="AE93" s="19"/>
      <c r="AF93" s="20"/>
      <c r="AG93" s="19"/>
      <c r="AH93" s="19"/>
      <c r="AI93" s="20"/>
      <c r="AJ93" s="104"/>
      <c r="AK93" s="24" t="s">
        <v>177</v>
      </c>
      <c r="AL93" s="24" t="s">
        <v>302</v>
      </c>
      <c r="AM93" s="24" t="s">
        <v>77</v>
      </c>
      <c r="AN93" s="24" t="s">
        <v>78</v>
      </c>
      <c r="AO93" s="25">
        <v>1029855.53</v>
      </c>
      <c r="AP93" s="25">
        <v>1029855.53</v>
      </c>
      <c r="AQ93" s="25">
        <v>0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1029855.53</v>
      </c>
      <c r="AX93" s="25">
        <v>1029855.53</v>
      </c>
      <c r="AY93" s="25">
        <v>800000</v>
      </c>
      <c r="AZ93" s="25">
        <v>0</v>
      </c>
      <c r="BA93" s="25">
        <v>0</v>
      </c>
      <c r="BB93" s="25">
        <v>0</v>
      </c>
      <c r="BC93" s="25">
        <v>800000</v>
      </c>
      <c r="BD93" s="25">
        <v>400000</v>
      </c>
      <c r="BE93" s="25">
        <v>0</v>
      </c>
      <c r="BF93" s="25">
        <v>0</v>
      </c>
      <c r="BG93" s="25">
        <v>0</v>
      </c>
      <c r="BH93" s="25">
        <v>400000</v>
      </c>
      <c r="BI93" s="25">
        <v>400000</v>
      </c>
      <c r="BJ93" s="25">
        <v>0</v>
      </c>
      <c r="BK93" s="25">
        <v>0</v>
      </c>
      <c r="BL93" s="25">
        <v>0</v>
      </c>
      <c r="BM93" s="25">
        <v>400000</v>
      </c>
      <c r="BN93" s="25">
        <v>400000</v>
      </c>
      <c r="BO93" s="25">
        <v>0</v>
      </c>
      <c r="BP93" s="25">
        <v>0</v>
      </c>
      <c r="BQ93" s="25">
        <v>0</v>
      </c>
      <c r="BR93" s="25">
        <v>400000</v>
      </c>
      <c r="BS93" s="25">
        <v>1029855.53</v>
      </c>
      <c r="BT93" s="25">
        <v>1029855.53</v>
      </c>
      <c r="BU93" s="25">
        <v>0</v>
      </c>
      <c r="BV93" s="25">
        <v>0</v>
      </c>
      <c r="BW93" s="25">
        <v>0</v>
      </c>
      <c r="BX93" s="25">
        <v>0</v>
      </c>
      <c r="BY93" s="25">
        <v>0</v>
      </c>
      <c r="BZ93" s="25">
        <v>0</v>
      </c>
      <c r="CA93" s="25">
        <v>1029855.53</v>
      </c>
      <c r="CB93" s="25">
        <v>1029855.53</v>
      </c>
      <c r="CC93" s="25">
        <v>800000</v>
      </c>
      <c r="CD93" s="25">
        <v>0</v>
      </c>
      <c r="CE93" s="25">
        <v>0</v>
      </c>
      <c r="CF93" s="25">
        <v>0</v>
      </c>
      <c r="CG93" s="25">
        <v>800000</v>
      </c>
      <c r="CH93" s="25">
        <v>400000</v>
      </c>
      <c r="CI93" s="25">
        <v>0</v>
      </c>
      <c r="CJ93" s="25">
        <v>0</v>
      </c>
      <c r="CK93" s="25">
        <v>0</v>
      </c>
      <c r="CL93" s="25">
        <v>400000</v>
      </c>
      <c r="CM93" s="25">
        <v>400000</v>
      </c>
      <c r="CN93" s="25">
        <v>0</v>
      </c>
      <c r="CO93" s="25">
        <v>0</v>
      </c>
      <c r="CP93" s="25">
        <v>0</v>
      </c>
      <c r="CQ93" s="25">
        <v>400000</v>
      </c>
      <c r="CR93" s="25">
        <v>400000</v>
      </c>
      <c r="CS93" s="25">
        <v>0</v>
      </c>
      <c r="CT93" s="25">
        <v>0</v>
      </c>
      <c r="CU93" s="25">
        <v>0</v>
      </c>
      <c r="CV93" s="25">
        <v>400000</v>
      </c>
      <c r="CW93" s="25">
        <v>1029855.53</v>
      </c>
      <c r="CX93" s="25">
        <v>0</v>
      </c>
      <c r="CY93" s="25">
        <v>0</v>
      </c>
      <c r="CZ93" s="25">
        <v>0</v>
      </c>
      <c r="DA93" s="25">
        <v>1029855.53</v>
      </c>
      <c r="DB93" s="25">
        <v>800000</v>
      </c>
      <c r="DC93" s="25">
        <v>0</v>
      </c>
      <c r="DD93" s="25">
        <v>0</v>
      </c>
      <c r="DE93" s="25">
        <v>0</v>
      </c>
      <c r="DF93" s="25">
        <v>800000</v>
      </c>
      <c r="DG93" s="25">
        <v>400000</v>
      </c>
      <c r="DH93" s="25">
        <v>0</v>
      </c>
      <c r="DI93" s="25">
        <v>0</v>
      </c>
      <c r="DJ93" s="25">
        <v>0</v>
      </c>
      <c r="DK93" s="25">
        <v>400000</v>
      </c>
      <c r="DL93" s="25">
        <v>1029855.53</v>
      </c>
      <c r="DM93" s="25">
        <v>0</v>
      </c>
      <c r="DN93" s="25">
        <v>0</v>
      </c>
      <c r="DO93" s="25">
        <v>0</v>
      </c>
      <c r="DP93" s="25">
        <v>1029855.53</v>
      </c>
      <c r="DQ93" s="25">
        <v>800000</v>
      </c>
      <c r="DR93" s="25">
        <v>0</v>
      </c>
      <c r="DS93" s="25">
        <v>0</v>
      </c>
      <c r="DT93" s="25">
        <v>0</v>
      </c>
      <c r="DU93" s="25">
        <v>800000</v>
      </c>
      <c r="DV93" s="25">
        <v>400000</v>
      </c>
      <c r="DW93" s="25">
        <v>0</v>
      </c>
      <c r="DX93" s="25">
        <v>0</v>
      </c>
      <c r="DY93" s="25">
        <v>0</v>
      </c>
      <c r="DZ93" s="25">
        <v>400000</v>
      </c>
      <c r="EA93" s="18" t="s">
        <v>64</v>
      </c>
      <c r="EB93" s="26" t="s">
        <v>104</v>
      </c>
      <c r="EC93" s="2"/>
    </row>
    <row r="94" spans="1:133" ht="22.5">
      <c r="A94" s="107"/>
      <c r="B94" s="102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20"/>
      <c r="AD94" s="19"/>
      <c r="AE94" s="19"/>
      <c r="AF94" s="20"/>
      <c r="AG94" s="19"/>
      <c r="AH94" s="19"/>
      <c r="AI94" s="20"/>
      <c r="AJ94" s="104"/>
      <c r="AK94" s="24" t="s">
        <v>177</v>
      </c>
      <c r="AL94" s="24" t="s">
        <v>302</v>
      </c>
      <c r="AM94" s="24" t="s">
        <v>77</v>
      </c>
      <c r="AN94" s="24" t="s">
        <v>81</v>
      </c>
      <c r="AO94" s="25">
        <v>551516.1</v>
      </c>
      <c r="AP94" s="25">
        <v>551516.1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551516.1</v>
      </c>
      <c r="AX94" s="25">
        <v>551516.1</v>
      </c>
      <c r="AY94" s="25">
        <v>566245</v>
      </c>
      <c r="AZ94" s="25">
        <v>0</v>
      </c>
      <c r="BA94" s="25">
        <v>0</v>
      </c>
      <c r="BB94" s="25">
        <v>0</v>
      </c>
      <c r="BC94" s="25">
        <v>566245</v>
      </c>
      <c r="BD94" s="25">
        <v>50000</v>
      </c>
      <c r="BE94" s="25">
        <v>0</v>
      </c>
      <c r="BF94" s="25">
        <v>0</v>
      </c>
      <c r="BG94" s="25">
        <v>0</v>
      </c>
      <c r="BH94" s="25">
        <v>50000</v>
      </c>
      <c r="BI94" s="25">
        <v>50000</v>
      </c>
      <c r="BJ94" s="25">
        <v>0</v>
      </c>
      <c r="BK94" s="25">
        <v>0</v>
      </c>
      <c r="BL94" s="25">
        <v>0</v>
      </c>
      <c r="BM94" s="25">
        <v>50000</v>
      </c>
      <c r="BN94" s="25">
        <v>50000</v>
      </c>
      <c r="BO94" s="25">
        <v>0</v>
      </c>
      <c r="BP94" s="25">
        <v>0</v>
      </c>
      <c r="BQ94" s="25">
        <v>0</v>
      </c>
      <c r="BR94" s="25">
        <v>50000</v>
      </c>
      <c r="BS94" s="25">
        <v>551516.1</v>
      </c>
      <c r="BT94" s="25">
        <v>551516.1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25">
        <v>551516.1</v>
      </c>
      <c r="CB94" s="25">
        <v>551516.1</v>
      </c>
      <c r="CC94" s="25">
        <v>566245</v>
      </c>
      <c r="CD94" s="25">
        <v>0</v>
      </c>
      <c r="CE94" s="25">
        <v>0</v>
      </c>
      <c r="CF94" s="25">
        <v>0</v>
      </c>
      <c r="CG94" s="25">
        <v>566245</v>
      </c>
      <c r="CH94" s="25">
        <v>50000</v>
      </c>
      <c r="CI94" s="25">
        <v>0</v>
      </c>
      <c r="CJ94" s="25">
        <v>0</v>
      </c>
      <c r="CK94" s="25">
        <v>0</v>
      </c>
      <c r="CL94" s="25">
        <v>50000</v>
      </c>
      <c r="CM94" s="25">
        <v>50000</v>
      </c>
      <c r="CN94" s="25">
        <v>0</v>
      </c>
      <c r="CO94" s="25">
        <v>0</v>
      </c>
      <c r="CP94" s="25">
        <v>0</v>
      </c>
      <c r="CQ94" s="25">
        <v>50000</v>
      </c>
      <c r="CR94" s="25">
        <v>50000</v>
      </c>
      <c r="CS94" s="25">
        <v>0</v>
      </c>
      <c r="CT94" s="25">
        <v>0</v>
      </c>
      <c r="CU94" s="25">
        <v>0</v>
      </c>
      <c r="CV94" s="25">
        <v>50000</v>
      </c>
      <c r="CW94" s="25">
        <v>551516.1</v>
      </c>
      <c r="CX94" s="25">
        <v>0</v>
      </c>
      <c r="CY94" s="25">
        <v>0</v>
      </c>
      <c r="CZ94" s="25">
        <v>0</v>
      </c>
      <c r="DA94" s="25">
        <v>551516.1</v>
      </c>
      <c r="DB94" s="25">
        <v>566245</v>
      </c>
      <c r="DC94" s="25">
        <v>0</v>
      </c>
      <c r="DD94" s="25">
        <v>0</v>
      </c>
      <c r="DE94" s="25">
        <v>0</v>
      </c>
      <c r="DF94" s="25">
        <v>566245</v>
      </c>
      <c r="DG94" s="25">
        <v>50000</v>
      </c>
      <c r="DH94" s="25">
        <v>0</v>
      </c>
      <c r="DI94" s="25">
        <v>0</v>
      </c>
      <c r="DJ94" s="25">
        <v>0</v>
      </c>
      <c r="DK94" s="25">
        <v>50000</v>
      </c>
      <c r="DL94" s="25">
        <v>551516.1</v>
      </c>
      <c r="DM94" s="25">
        <v>0</v>
      </c>
      <c r="DN94" s="25">
        <v>0</v>
      </c>
      <c r="DO94" s="25">
        <v>0</v>
      </c>
      <c r="DP94" s="25">
        <v>551516.1</v>
      </c>
      <c r="DQ94" s="25">
        <v>566245</v>
      </c>
      <c r="DR94" s="25">
        <v>0</v>
      </c>
      <c r="DS94" s="25">
        <v>0</v>
      </c>
      <c r="DT94" s="25">
        <v>0</v>
      </c>
      <c r="DU94" s="25">
        <v>566245</v>
      </c>
      <c r="DV94" s="25">
        <v>50000</v>
      </c>
      <c r="DW94" s="25">
        <v>0</v>
      </c>
      <c r="DX94" s="25">
        <v>0</v>
      </c>
      <c r="DY94" s="25">
        <v>0</v>
      </c>
      <c r="DZ94" s="25">
        <v>50000</v>
      </c>
      <c r="EA94" s="18" t="s">
        <v>64</v>
      </c>
      <c r="EB94" s="26" t="s">
        <v>105</v>
      </c>
      <c r="EC94" s="2"/>
    </row>
    <row r="95" spans="1:133" ht="22.5">
      <c r="A95" s="107"/>
      <c r="B95" s="102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20"/>
      <c r="AD95" s="19"/>
      <c r="AE95" s="19"/>
      <c r="AF95" s="20"/>
      <c r="AG95" s="19"/>
      <c r="AH95" s="19"/>
      <c r="AI95" s="20"/>
      <c r="AJ95" s="104"/>
      <c r="AK95" s="24" t="s">
        <v>177</v>
      </c>
      <c r="AL95" s="24" t="s">
        <v>302</v>
      </c>
      <c r="AM95" s="24" t="s">
        <v>84</v>
      </c>
      <c r="AN95" s="24" t="s">
        <v>78</v>
      </c>
      <c r="AO95" s="25">
        <v>5696161.2199999997</v>
      </c>
      <c r="AP95" s="25">
        <v>5696161.2199999997</v>
      </c>
      <c r="AQ95" s="25">
        <v>0</v>
      </c>
      <c r="AR95" s="25">
        <v>0</v>
      </c>
      <c r="AS95" s="25">
        <v>0</v>
      </c>
      <c r="AT95" s="25">
        <v>0</v>
      </c>
      <c r="AU95" s="25">
        <v>0</v>
      </c>
      <c r="AV95" s="25">
        <v>0</v>
      </c>
      <c r="AW95" s="25">
        <v>5696161.2199999997</v>
      </c>
      <c r="AX95" s="25">
        <v>5696161.2199999997</v>
      </c>
      <c r="AY95" s="25">
        <v>5416255</v>
      </c>
      <c r="AZ95" s="25">
        <v>0</v>
      </c>
      <c r="BA95" s="25">
        <v>0</v>
      </c>
      <c r="BB95" s="25">
        <v>0</v>
      </c>
      <c r="BC95" s="25">
        <v>5416255</v>
      </c>
      <c r="BD95" s="25">
        <v>6481900</v>
      </c>
      <c r="BE95" s="25">
        <v>0</v>
      </c>
      <c r="BF95" s="25">
        <v>0</v>
      </c>
      <c r="BG95" s="25">
        <v>0</v>
      </c>
      <c r="BH95" s="25">
        <v>6481900</v>
      </c>
      <c r="BI95" s="25">
        <v>6740900</v>
      </c>
      <c r="BJ95" s="25">
        <v>0</v>
      </c>
      <c r="BK95" s="25">
        <v>0</v>
      </c>
      <c r="BL95" s="25">
        <v>0</v>
      </c>
      <c r="BM95" s="25">
        <v>6740900</v>
      </c>
      <c r="BN95" s="25">
        <v>6740900</v>
      </c>
      <c r="BO95" s="25">
        <v>0</v>
      </c>
      <c r="BP95" s="25">
        <v>0</v>
      </c>
      <c r="BQ95" s="25">
        <v>0</v>
      </c>
      <c r="BR95" s="25">
        <v>6740900</v>
      </c>
      <c r="BS95" s="25">
        <v>5696161.2199999997</v>
      </c>
      <c r="BT95" s="25">
        <v>5696161.2199999997</v>
      </c>
      <c r="BU95" s="25">
        <v>0</v>
      </c>
      <c r="BV95" s="25">
        <v>0</v>
      </c>
      <c r="BW95" s="25">
        <v>0</v>
      </c>
      <c r="BX95" s="25">
        <v>0</v>
      </c>
      <c r="BY95" s="25">
        <v>0</v>
      </c>
      <c r="BZ95" s="25">
        <v>0</v>
      </c>
      <c r="CA95" s="25">
        <v>5696161.2199999997</v>
      </c>
      <c r="CB95" s="25">
        <v>5696161.2199999997</v>
      </c>
      <c r="CC95" s="25">
        <v>5416255</v>
      </c>
      <c r="CD95" s="25">
        <v>0</v>
      </c>
      <c r="CE95" s="25">
        <v>0</v>
      </c>
      <c r="CF95" s="25">
        <v>0</v>
      </c>
      <c r="CG95" s="25">
        <v>5416255</v>
      </c>
      <c r="CH95" s="25">
        <v>6481900</v>
      </c>
      <c r="CI95" s="25">
        <v>0</v>
      </c>
      <c r="CJ95" s="25">
        <v>0</v>
      </c>
      <c r="CK95" s="25">
        <v>0</v>
      </c>
      <c r="CL95" s="25">
        <v>6481900</v>
      </c>
      <c r="CM95" s="25">
        <v>6740900</v>
      </c>
      <c r="CN95" s="25">
        <v>0</v>
      </c>
      <c r="CO95" s="25">
        <v>0</v>
      </c>
      <c r="CP95" s="25">
        <v>0</v>
      </c>
      <c r="CQ95" s="25">
        <v>6740900</v>
      </c>
      <c r="CR95" s="25">
        <v>6740900</v>
      </c>
      <c r="CS95" s="25">
        <v>0</v>
      </c>
      <c r="CT95" s="25">
        <v>0</v>
      </c>
      <c r="CU95" s="25">
        <v>0</v>
      </c>
      <c r="CV95" s="25">
        <v>6740900</v>
      </c>
      <c r="CW95" s="25">
        <v>5696161.2199999997</v>
      </c>
      <c r="CX95" s="25">
        <v>0</v>
      </c>
      <c r="CY95" s="25">
        <v>0</v>
      </c>
      <c r="CZ95" s="25">
        <v>0</v>
      </c>
      <c r="DA95" s="25">
        <v>5696161.2199999997</v>
      </c>
      <c r="DB95" s="25">
        <v>5416255</v>
      </c>
      <c r="DC95" s="25">
        <v>0</v>
      </c>
      <c r="DD95" s="25">
        <v>0</v>
      </c>
      <c r="DE95" s="25">
        <v>0</v>
      </c>
      <c r="DF95" s="25">
        <v>5416255</v>
      </c>
      <c r="DG95" s="25">
        <v>6481900</v>
      </c>
      <c r="DH95" s="25">
        <v>0</v>
      </c>
      <c r="DI95" s="25">
        <v>0</v>
      </c>
      <c r="DJ95" s="25">
        <v>0</v>
      </c>
      <c r="DK95" s="25">
        <v>6481900</v>
      </c>
      <c r="DL95" s="25">
        <v>5696161.2199999997</v>
      </c>
      <c r="DM95" s="25">
        <v>0</v>
      </c>
      <c r="DN95" s="25">
        <v>0</v>
      </c>
      <c r="DO95" s="25">
        <v>0</v>
      </c>
      <c r="DP95" s="25">
        <v>5696161.2199999997</v>
      </c>
      <c r="DQ95" s="25">
        <v>5416255</v>
      </c>
      <c r="DR95" s="25">
        <v>0</v>
      </c>
      <c r="DS95" s="25">
        <v>0</v>
      </c>
      <c r="DT95" s="25">
        <v>0</v>
      </c>
      <c r="DU95" s="25">
        <v>5416255</v>
      </c>
      <c r="DV95" s="25">
        <v>6481900</v>
      </c>
      <c r="DW95" s="25">
        <v>0</v>
      </c>
      <c r="DX95" s="25">
        <v>0</v>
      </c>
      <c r="DY95" s="25">
        <v>0</v>
      </c>
      <c r="DZ95" s="25">
        <v>6481900</v>
      </c>
      <c r="EA95" s="18" t="s">
        <v>64</v>
      </c>
      <c r="EB95" s="26" t="s">
        <v>107</v>
      </c>
      <c r="EC95" s="2"/>
    </row>
    <row r="96" spans="1:133" ht="22.5">
      <c r="A96" s="107"/>
      <c r="B96" s="102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20"/>
      <c r="AD96" s="19"/>
      <c r="AE96" s="19"/>
      <c r="AF96" s="20"/>
      <c r="AG96" s="19"/>
      <c r="AH96" s="19"/>
      <c r="AI96" s="20"/>
      <c r="AJ96" s="104"/>
      <c r="AK96" s="24" t="s">
        <v>177</v>
      </c>
      <c r="AL96" s="24" t="s">
        <v>303</v>
      </c>
      <c r="AM96" s="24" t="s">
        <v>77</v>
      </c>
      <c r="AN96" s="24" t="s">
        <v>78</v>
      </c>
      <c r="AO96" s="25">
        <v>8784274.25</v>
      </c>
      <c r="AP96" s="25">
        <v>8784274.25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8784274.25</v>
      </c>
      <c r="AX96" s="25">
        <v>8784274.25</v>
      </c>
      <c r="AY96" s="25">
        <v>1130000</v>
      </c>
      <c r="AZ96" s="25">
        <v>0</v>
      </c>
      <c r="BA96" s="25">
        <v>0</v>
      </c>
      <c r="BB96" s="25">
        <v>0</v>
      </c>
      <c r="BC96" s="25">
        <v>1130000</v>
      </c>
      <c r="BD96" s="25">
        <v>600000</v>
      </c>
      <c r="BE96" s="25">
        <v>0</v>
      </c>
      <c r="BF96" s="25">
        <v>0</v>
      </c>
      <c r="BG96" s="25">
        <v>0</v>
      </c>
      <c r="BH96" s="25">
        <v>600000</v>
      </c>
      <c r="BI96" s="25">
        <v>530000</v>
      </c>
      <c r="BJ96" s="25">
        <v>0</v>
      </c>
      <c r="BK96" s="25">
        <v>0</v>
      </c>
      <c r="BL96" s="25">
        <v>0</v>
      </c>
      <c r="BM96" s="25">
        <v>530000</v>
      </c>
      <c r="BN96" s="25">
        <v>530000</v>
      </c>
      <c r="BO96" s="25">
        <v>0</v>
      </c>
      <c r="BP96" s="25">
        <v>0</v>
      </c>
      <c r="BQ96" s="25">
        <v>0</v>
      </c>
      <c r="BR96" s="25">
        <v>530000</v>
      </c>
      <c r="BS96" s="25">
        <v>8784274.25</v>
      </c>
      <c r="BT96" s="25">
        <v>8784274.25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  <c r="CA96" s="25">
        <v>8784274.25</v>
      </c>
      <c r="CB96" s="25">
        <v>8784274.25</v>
      </c>
      <c r="CC96" s="25">
        <v>1130000</v>
      </c>
      <c r="CD96" s="25">
        <v>0</v>
      </c>
      <c r="CE96" s="25">
        <v>0</v>
      </c>
      <c r="CF96" s="25">
        <v>0</v>
      </c>
      <c r="CG96" s="25">
        <v>1130000</v>
      </c>
      <c r="CH96" s="25">
        <v>600000</v>
      </c>
      <c r="CI96" s="25">
        <v>0</v>
      </c>
      <c r="CJ96" s="25">
        <v>0</v>
      </c>
      <c r="CK96" s="25">
        <v>0</v>
      </c>
      <c r="CL96" s="25">
        <v>600000</v>
      </c>
      <c r="CM96" s="25">
        <v>530000</v>
      </c>
      <c r="CN96" s="25">
        <v>0</v>
      </c>
      <c r="CO96" s="25">
        <v>0</v>
      </c>
      <c r="CP96" s="25">
        <v>0</v>
      </c>
      <c r="CQ96" s="25">
        <v>530000</v>
      </c>
      <c r="CR96" s="25">
        <v>530000</v>
      </c>
      <c r="CS96" s="25">
        <v>0</v>
      </c>
      <c r="CT96" s="25">
        <v>0</v>
      </c>
      <c r="CU96" s="25">
        <v>0</v>
      </c>
      <c r="CV96" s="25">
        <v>530000</v>
      </c>
      <c r="CW96" s="25">
        <v>8784274.25</v>
      </c>
      <c r="CX96" s="25">
        <v>0</v>
      </c>
      <c r="CY96" s="25">
        <v>0</v>
      </c>
      <c r="CZ96" s="25">
        <v>0</v>
      </c>
      <c r="DA96" s="25">
        <v>8784274.25</v>
      </c>
      <c r="DB96" s="25">
        <v>1130000</v>
      </c>
      <c r="DC96" s="25">
        <v>0</v>
      </c>
      <c r="DD96" s="25">
        <v>0</v>
      </c>
      <c r="DE96" s="25">
        <v>0</v>
      </c>
      <c r="DF96" s="25">
        <v>1130000</v>
      </c>
      <c r="DG96" s="25">
        <v>600000</v>
      </c>
      <c r="DH96" s="25">
        <v>0</v>
      </c>
      <c r="DI96" s="25">
        <v>0</v>
      </c>
      <c r="DJ96" s="25">
        <v>0</v>
      </c>
      <c r="DK96" s="25">
        <v>600000</v>
      </c>
      <c r="DL96" s="25">
        <v>8784274.25</v>
      </c>
      <c r="DM96" s="25">
        <v>0</v>
      </c>
      <c r="DN96" s="25">
        <v>0</v>
      </c>
      <c r="DO96" s="25">
        <v>0</v>
      </c>
      <c r="DP96" s="25">
        <v>8784274.25</v>
      </c>
      <c r="DQ96" s="25">
        <v>1130000</v>
      </c>
      <c r="DR96" s="25">
        <v>0</v>
      </c>
      <c r="DS96" s="25">
        <v>0</v>
      </c>
      <c r="DT96" s="25">
        <v>0</v>
      </c>
      <c r="DU96" s="25">
        <v>1130000</v>
      </c>
      <c r="DV96" s="25">
        <v>600000</v>
      </c>
      <c r="DW96" s="25">
        <v>0</v>
      </c>
      <c r="DX96" s="25">
        <v>0</v>
      </c>
      <c r="DY96" s="25">
        <v>0</v>
      </c>
      <c r="DZ96" s="25">
        <v>600000</v>
      </c>
      <c r="EA96" s="18" t="s">
        <v>64</v>
      </c>
      <c r="EB96" s="26" t="s">
        <v>108</v>
      </c>
      <c r="EC96" s="2"/>
    </row>
    <row r="97" spans="1:133" ht="22.5">
      <c r="A97" s="107"/>
      <c r="B97" s="102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20"/>
      <c r="AD97" s="19"/>
      <c r="AE97" s="19"/>
      <c r="AF97" s="20"/>
      <c r="AG97" s="19"/>
      <c r="AH97" s="19"/>
      <c r="AI97" s="20"/>
      <c r="AJ97" s="104"/>
      <c r="AK97" s="24" t="s">
        <v>177</v>
      </c>
      <c r="AL97" s="24" t="s">
        <v>303</v>
      </c>
      <c r="AM97" s="24" t="s">
        <v>77</v>
      </c>
      <c r="AN97" s="24" t="s">
        <v>81</v>
      </c>
      <c r="AO97" s="25">
        <v>1981250</v>
      </c>
      <c r="AP97" s="25">
        <v>1981250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1981250</v>
      </c>
      <c r="AX97" s="25">
        <v>1981250</v>
      </c>
      <c r="AY97" s="25">
        <v>88800</v>
      </c>
      <c r="AZ97" s="25">
        <v>0</v>
      </c>
      <c r="BA97" s="25">
        <v>0</v>
      </c>
      <c r="BB97" s="25">
        <v>0</v>
      </c>
      <c r="BC97" s="25">
        <v>88800</v>
      </c>
      <c r="BD97" s="25">
        <v>50000</v>
      </c>
      <c r="BE97" s="25">
        <v>0</v>
      </c>
      <c r="BF97" s="25">
        <v>0</v>
      </c>
      <c r="BG97" s="25">
        <v>0</v>
      </c>
      <c r="BH97" s="25">
        <v>50000</v>
      </c>
      <c r="BI97" s="25">
        <v>20000</v>
      </c>
      <c r="BJ97" s="25">
        <v>0</v>
      </c>
      <c r="BK97" s="25">
        <v>0</v>
      </c>
      <c r="BL97" s="25">
        <v>0</v>
      </c>
      <c r="BM97" s="25">
        <v>20000</v>
      </c>
      <c r="BN97" s="25">
        <v>20000</v>
      </c>
      <c r="BO97" s="25">
        <v>0</v>
      </c>
      <c r="BP97" s="25">
        <v>0</v>
      </c>
      <c r="BQ97" s="25">
        <v>0</v>
      </c>
      <c r="BR97" s="25">
        <v>20000</v>
      </c>
      <c r="BS97" s="25">
        <v>80250</v>
      </c>
      <c r="BT97" s="25">
        <v>80250</v>
      </c>
      <c r="BU97" s="25">
        <v>0</v>
      </c>
      <c r="BV97" s="25">
        <v>0</v>
      </c>
      <c r="BW97" s="25">
        <v>0</v>
      </c>
      <c r="BX97" s="25">
        <v>0</v>
      </c>
      <c r="BY97" s="25">
        <v>0</v>
      </c>
      <c r="BZ97" s="25">
        <v>0</v>
      </c>
      <c r="CA97" s="25">
        <v>80250</v>
      </c>
      <c r="CB97" s="25">
        <v>80250</v>
      </c>
      <c r="CC97" s="25">
        <v>88800</v>
      </c>
      <c r="CD97" s="25">
        <v>0</v>
      </c>
      <c r="CE97" s="25">
        <v>0</v>
      </c>
      <c r="CF97" s="25">
        <v>0</v>
      </c>
      <c r="CG97" s="25">
        <v>88800</v>
      </c>
      <c r="CH97" s="25">
        <v>50000</v>
      </c>
      <c r="CI97" s="25">
        <v>0</v>
      </c>
      <c r="CJ97" s="25">
        <v>0</v>
      </c>
      <c r="CK97" s="25">
        <v>0</v>
      </c>
      <c r="CL97" s="25">
        <v>50000</v>
      </c>
      <c r="CM97" s="25">
        <v>20000</v>
      </c>
      <c r="CN97" s="25">
        <v>0</v>
      </c>
      <c r="CO97" s="25">
        <v>0</v>
      </c>
      <c r="CP97" s="25">
        <v>0</v>
      </c>
      <c r="CQ97" s="25">
        <v>20000</v>
      </c>
      <c r="CR97" s="25">
        <v>20000</v>
      </c>
      <c r="CS97" s="25">
        <v>0</v>
      </c>
      <c r="CT97" s="25">
        <v>0</v>
      </c>
      <c r="CU97" s="25">
        <v>0</v>
      </c>
      <c r="CV97" s="25">
        <v>20000</v>
      </c>
      <c r="CW97" s="25">
        <v>1981250</v>
      </c>
      <c r="CX97" s="25">
        <v>0</v>
      </c>
      <c r="CY97" s="25">
        <v>0</v>
      </c>
      <c r="CZ97" s="25">
        <v>0</v>
      </c>
      <c r="DA97" s="25">
        <v>1981250</v>
      </c>
      <c r="DB97" s="25">
        <v>88800</v>
      </c>
      <c r="DC97" s="25">
        <v>0</v>
      </c>
      <c r="DD97" s="25">
        <v>0</v>
      </c>
      <c r="DE97" s="25">
        <v>0</v>
      </c>
      <c r="DF97" s="25">
        <v>88800</v>
      </c>
      <c r="DG97" s="25">
        <v>50000</v>
      </c>
      <c r="DH97" s="25">
        <v>0</v>
      </c>
      <c r="DI97" s="25">
        <v>0</v>
      </c>
      <c r="DJ97" s="25">
        <v>0</v>
      </c>
      <c r="DK97" s="25">
        <v>50000</v>
      </c>
      <c r="DL97" s="25">
        <v>80250</v>
      </c>
      <c r="DM97" s="25">
        <v>0</v>
      </c>
      <c r="DN97" s="25">
        <v>0</v>
      </c>
      <c r="DO97" s="25">
        <v>0</v>
      </c>
      <c r="DP97" s="25">
        <v>80250</v>
      </c>
      <c r="DQ97" s="25">
        <v>88800</v>
      </c>
      <c r="DR97" s="25">
        <v>0</v>
      </c>
      <c r="DS97" s="25">
        <v>0</v>
      </c>
      <c r="DT97" s="25">
        <v>0</v>
      </c>
      <c r="DU97" s="25">
        <v>88800</v>
      </c>
      <c r="DV97" s="25">
        <v>50000</v>
      </c>
      <c r="DW97" s="25">
        <v>0</v>
      </c>
      <c r="DX97" s="25">
        <v>0</v>
      </c>
      <c r="DY97" s="25">
        <v>0</v>
      </c>
      <c r="DZ97" s="25">
        <v>50000</v>
      </c>
      <c r="EA97" s="18" t="s">
        <v>64</v>
      </c>
      <c r="EB97" s="26" t="s">
        <v>109</v>
      </c>
      <c r="EC97" s="2"/>
    </row>
    <row r="98" spans="1:133" ht="22.5">
      <c r="A98" s="106"/>
      <c r="B98" s="102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20"/>
      <c r="AD98" s="19"/>
      <c r="AE98" s="19"/>
      <c r="AF98" s="20"/>
      <c r="AG98" s="19"/>
      <c r="AH98" s="19"/>
      <c r="AI98" s="20"/>
      <c r="AJ98" s="104"/>
      <c r="AK98" s="24" t="s">
        <v>177</v>
      </c>
      <c r="AL98" s="24" t="s">
        <v>304</v>
      </c>
      <c r="AM98" s="24" t="s">
        <v>84</v>
      </c>
      <c r="AN98" s="24" t="s">
        <v>78</v>
      </c>
      <c r="AO98" s="25">
        <v>704696.21</v>
      </c>
      <c r="AP98" s="25">
        <v>704696.21</v>
      </c>
      <c r="AQ98" s="25">
        <v>0</v>
      </c>
      <c r="AR98" s="25">
        <v>0</v>
      </c>
      <c r="AS98" s="25">
        <v>634226.59</v>
      </c>
      <c r="AT98" s="25">
        <v>634226.59</v>
      </c>
      <c r="AU98" s="25">
        <v>0</v>
      </c>
      <c r="AV98" s="25">
        <v>0</v>
      </c>
      <c r="AW98" s="25">
        <v>70469.62</v>
      </c>
      <c r="AX98" s="25">
        <v>70469.62</v>
      </c>
      <c r="AY98" s="25">
        <v>816227.42</v>
      </c>
      <c r="AZ98" s="25">
        <v>0</v>
      </c>
      <c r="BA98" s="25">
        <v>736227.42</v>
      </c>
      <c r="BB98" s="25">
        <v>0</v>
      </c>
      <c r="BC98" s="25">
        <v>80000</v>
      </c>
      <c r="BD98" s="25">
        <v>736227.42</v>
      </c>
      <c r="BE98" s="25">
        <v>0</v>
      </c>
      <c r="BF98" s="25">
        <v>736227.42</v>
      </c>
      <c r="BG98" s="25">
        <v>0</v>
      </c>
      <c r="BH98" s="25">
        <v>0</v>
      </c>
      <c r="BI98" s="25">
        <v>736227.42</v>
      </c>
      <c r="BJ98" s="25">
        <v>0</v>
      </c>
      <c r="BK98" s="25">
        <v>736227.42</v>
      </c>
      <c r="BL98" s="25">
        <v>0</v>
      </c>
      <c r="BM98" s="25">
        <v>0</v>
      </c>
      <c r="BN98" s="25">
        <v>736227.42</v>
      </c>
      <c r="BO98" s="25">
        <v>0</v>
      </c>
      <c r="BP98" s="25">
        <v>736227.42</v>
      </c>
      <c r="BQ98" s="25">
        <v>0</v>
      </c>
      <c r="BR98" s="25">
        <v>0</v>
      </c>
      <c r="BS98" s="25">
        <v>704696.21</v>
      </c>
      <c r="BT98" s="25">
        <v>704696.21</v>
      </c>
      <c r="BU98" s="25">
        <v>0</v>
      </c>
      <c r="BV98" s="25">
        <v>0</v>
      </c>
      <c r="BW98" s="25">
        <v>634226.59</v>
      </c>
      <c r="BX98" s="25">
        <v>634226.59</v>
      </c>
      <c r="BY98" s="25">
        <v>0</v>
      </c>
      <c r="BZ98" s="25">
        <v>0</v>
      </c>
      <c r="CA98" s="25">
        <v>70469.62</v>
      </c>
      <c r="CB98" s="25">
        <v>70469.62</v>
      </c>
      <c r="CC98" s="25">
        <v>816227.42</v>
      </c>
      <c r="CD98" s="25">
        <v>0</v>
      </c>
      <c r="CE98" s="25">
        <v>736227.42</v>
      </c>
      <c r="CF98" s="25">
        <v>0</v>
      </c>
      <c r="CG98" s="25">
        <v>80000</v>
      </c>
      <c r="CH98" s="25">
        <v>736227.42</v>
      </c>
      <c r="CI98" s="25">
        <v>0</v>
      </c>
      <c r="CJ98" s="25">
        <v>736227.42</v>
      </c>
      <c r="CK98" s="25">
        <v>0</v>
      </c>
      <c r="CL98" s="25">
        <v>0</v>
      </c>
      <c r="CM98" s="25">
        <v>736227.42</v>
      </c>
      <c r="CN98" s="25">
        <v>0</v>
      </c>
      <c r="CO98" s="25">
        <v>736227.42</v>
      </c>
      <c r="CP98" s="25">
        <v>0</v>
      </c>
      <c r="CQ98" s="25">
        <v>0</v>
      </c>
      <c r="CR98" s="25">
        <v>736227.42</v>
      </c>
      <c r="CS98" s="25">
        <v>0</v>
      </c>
      <c r="CT98" s="25">
        <v>736227.42</v>
      </c>
      <c r="CU98" s="25">
        <v>0</v>
      </c>
      <c r="CV98" s="25">
        <v>0</v>
      </c>
      <c r="CW98" s="25">
        <v>704696.21</v>
      </c>
      <c r="CX98" s="25">
        <v>0</v>
      </c>
      <c r="CY98" s="25">
        <v>634226.59</v>
      </c>
      <c r="CZ98" s="25">
        <v>0</v>
      </c>
      <c r="DA98" s="25">
        <v>70469.62</v>
      </c>
      <c r="DB98" s="25">
        <v>816227.42</v>
      </c>
      <c r="DC98" s="25">
        <v>0</v>
      </c>
      <c r="DD98" s="25">
        <v>736227.42</v>
      </c>
      <c r="DE98" s="25">
        <v>0</v>
      </c>
      <c r="DF98" s="25">
        <v>80000</v>
      </c>
      <c r="DG98" s="25">
        <v>736227.42</v>
      </c>
      <c r="DH98" s="25">
        <v>0</v>
      </c>
      <c r="DI98" s="25">
        <v>736227.42</v>
      </c>
      <c r="DJ98" s="25">
        <v>0</v>
      </c>
      <c r="DK98" s="25">
        <v>0</v>
      </c>
      <c r="DL98" s="25">
        <v>704696.21</v>
      </c>
      <c r="DM98" s="25">
        <v>0</v>
      </c>
      <c r="DN98" s="25">
        <v>634226.59</v>
      </c>
      <c r="DO98" s="25">
        <v>0</v>
      </c>
      <c r="DP98" s="25">
        <v>70469.62</v>
      </c>
      <c r="DQ98" s="25">
        <v>816227.42</v>
      </c>
      <c r="DR98" s="25">
        <v>0</v>
      </c>
      <c r="DS98" s="25">
        <v>736227.42</v>
      </c>
      <c r="DT98" s="25">
        <v>0</v>
      </c>
      <c r="DU98" s="25">
        <v>80000</v>
      </c>
      <c r="DV98" s="25">
        <v>736227.42</v>
      </c>
      <c r="DW98" s="25">
        <v>0</v>
      </c>
      <c r="DX98" s="25">
        <v>736227.42</v>
      </c>
      <c r="DY98" s="25">
        <v>0</v>
      </c>
      <c r="DZ98" s="25">
        <v>0</v>
      </c>
      <c r="EA98" s="18" t="s">
        <v>64</v>
      </c>
      <c r="EB98" s="26" t="s">
        <v>110</v>
      </c>
      <c r="EC98" s="2"/>
    </row>
    <row r="99" spans="1:133" ht="379.7" customHeight="1">
      <c r="A99" s="105" t="s">
        <v>305</v>
      </c>
      <c r="B99" s="101" t="s">
        <v>306</v>
      </c>
      <c r="C99" s="19" t="s">
        <v>125</v>
      </c>
      <c r="D99" s="19" t="s">
        <v>57</v>
      </c>
      <c r="E99" s="19" t="s">
        <v>127</v>
      </c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20"/>
      <c r="AD99" s="19"/>
      <c r="AE99" s="19"/>
      <c r="AF99" s="20"/>
      <c r="AG99" s="21"/>
      <c r="AH99" s="21"/>
      <c r="AI99" s="22"/>
      <c r="AJ99" s="103" t="s">
        <v>117</v>
      </c>
      <c r="AK99" s="24" t="s">
        <v>120</v>
      </c>
      <c r="AL99" s="24" t="s">
        <v>307</v>
      </c>
      <c r="AM99" s="24" t="s">
        <v>77</v>
      </c>
      <c r="AN99" s="24" t="s">
        <v>78</v>
      </c>
      <c r="AO99" s="25">
        <v>0</v>
      </c>
      <c r="AP99" s="25">
        <v>0</v>
      </c>
      <c r="AQ99" s="25">
        <v>0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130200</v>
      </c>
      <c r="AZ99" s="25">
        <v>0</v>
      </c>
      <c r="BA99" s="25">
        <v>0</v>
      </c>
      <c r="BB99" s="25">
        <v>0</v>
      </c>
      <c r="BC99" s="25">
        <v>130200</v>
      </c>
      <c r="BD99" s="25">
        <v>300000</v>
      </c>
      <c r="BE99" s="25">
        <v>0</v>
      </c>
      <c r="BF99" s="25">
        <v>0</v>
      </c>
      <c r="BG99" s="25">
        <v>0</v>
      </c>
      <c r="BH99" s="25">
        <v>300000</v>
      </c>
      <c r="BI99" s="25">
        <v>300000</v>
      </c>
      <c r="BJ99" s="25">
        <v>0</v>
      </c>
      <c r="BK99" s="25">
        <v>0</v>
      </c>
      <c r="BL99" s="25">
        <v>0</v>
      </c>
      <c r="BM99" s="25">
        <v>300000</v>
      </c>
      <c r="BN99" s="25">
        <v>300000</v>
      </c>
      <c r="BO99" s="25">
        <v>0</v>
      </c>
      <c r="BP99" s="25">
        <v>0</v>
      </c>
      <c r="BQ99" s="25">
        <v>0</v>
      </c>
      <c r="BR99" s="25">
        <v>300000</v>
      </c>
      <c r="BS99" s="25">
        <v>0</v>
      </c>
      <c r="BT99" s="25">
        <v>0</v>
      </c>
      <c r="BU99" s="25">
        <v>0</v>
      </c>
      <c r="BV99" s="25">
        <v>0</v>
      </c>
      <c r="BW99" s="25">
        <v>0</v>
      </c>
      <c r="BX99" s="25">
        <v>0</v>
      </c>
      <c r="BY99" s="25">
        <v>0</v>
      </c>
      <c r="BZ99" s="25">
        <v>0</v>
      </c>
      <c r="CA99" s="25">
        <v>0</v>
      </c>
      <c r="CB99" s="25">
        <v>0</v>
      </c>
      <c r="CC99" s="25">
        <v>130200</v>
      </c>
      <c r="CD99" s="25">
        <v>0</v>
      </c>
      <c r="CE99" s="25">
        <v>0</v>
      </c>
      <c r="CF99" s="25">
        <v>0</v>
      </c>
      <c r="CG99" s="25">
        <v>130200</v>
      </c>
      <c r="CH99" s="25">
        <v>300000</v>
      </c>
      <c r="CI99" s="25">
        <v>0</v>
      </c>
      <c r="CJ99" s="25">
        <v>0</v>
      </c>
      <c r="CK99" s="25">
        <v>0</v>
      </c>
      <c r="CL99" s="25">
        <v>300000</v>
      </c>
      <c r="CM99" s="25">
        <v>300000</v>
      </c>
      <c r="CN99" s="25">
        <v>0</v>
      </c>
      <c r="CO99" s="25">
        <v>0</v>
      </c>
      <c r="CP99" s="25">
        <v>0</v>
      </c>
      <c r="CQ99" s="25">
        <v>300000</v>
      </c>
      <c r="CR99" s="25">
        <v>300000</v>
      </c>
      <c r="CS99" s="25">
        <v>0</v>
      </c>
      <c r="CT99" s="25">
        <v>0</v>
      </c>
      <c r="CU99" s="25">
        <v>0</v>
      </c>
      <c r="CV99" s="25">
        <v>300000</v>
      </c>
      <c r="CW99" s="25">
        <v>0</v>
      </c>
      <c r="CX99" s="25">
        <v>0</v>
      </c>
      <c r="CY99" s="25">
        <v>0</v>
      </c>
      <c r="CZ99" s="25">
        <v>0</v>
      </c>
      <c r="DA99" s="25">
        <v>0</v>
      </c>
      <c r="DB99" s="25">
        <v>130200</v>
      </c>
      <c r="DC99" s="25">
        <v>0</v>
      </c>
      <c r="DD99" s="25">
        <v>0</v>
      </c>
      <c r="DE99" s="25">
        <v>0</v>
      </c>
      <c r="DF99" s="25">
        <v>130200</v>
      </c>
      <c r="DG99" s="25">
        <v>300000</v>
      </c>
      <c r="DH99" s="25">
        <v>0</v>
      </c>
      <c r="DI99" s="25">
        <v>0</v>
      </c>
      <c r="DJ99" s="25">
        <v>0</v>
      </c>
      <c r="DK99" s="25">
        <v>300000</v>
      </c>
      <c r="DL99" s="25">
        <v>0</v>
      </c>
      <c r="DM99" s="25">
        <v>0</v>
      </c>
      <c r="DN99" s="25">
        <v>0</v>
      </c>
      <c r="DO99" s="25">
        <v>0</v>
      </c>
      <c r="DP99" s="25">
        <v>0</v>
      </c>
      <c r="DQ99" s="25">
        <v>130200</v>
      </c>
      <c r="DR99" s="25">
        <v>0</v>
      </c>
      <c r="DS99" s="25">
        <v>0</v>
      </c>
      <c r="DT99" s="25">
        <v>0</v>
      </c>
      <c r="DU99" s="25">
        <v>130200</v>
      </c>
      <c r="DV99" s="25">
        <v>300000</v>
      </c>
      <c r="DW99" s="25">
        <v>0</v>
      </c>
      <c r="DX99" s="25">
        <v>0</v>
      </c>
      <c r="DY99" s="25">
        <v>0</v>
      </c>
      <c r="DZ99" s="25">
        <v>300000</v>
      </c>
      <c r="EA99" s="18" t="s">
        <v>64</v>
      </c>
      <c r="EB99" s="2"/>
      <c r="EC99" s="2"/>
    </row>
    <row r="100" spans="1:133" ht="33.75">
      <c r="A100" s="107"/>
      <c r="B100" s="102"/>
      <c r="C100" s="19" t="s">
        <v>132</v>
      </c>
      <c r="D100" s="19" t="s">
        <v>129</v>
      </c>
      <c r="E100" s="19" t="s">
        <v>133</v>
      </c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20"/>
      <c r="AD100" s="19"/>
      <c r="AE100" s="19"/>
      <c r="AF100" s="20"/>
      <c r="AG100" s="19"/>
      <c r="AH100" s="19"/>
      <c r="AI100" s="20"/>
      <c r="AJ100" s="104"/>
      <c r="AK100" s="24" t="s">
        <v>120</v>
      </c>
      <c r="AL100" s="24" t="s">
        <v>307</v>
      </c>
      <c r="AM100" s="24" t="s">
        <v>160</v>
      </c>
      <c r="AN100" s="24" t="s">
        <v>63</v>
      </c>
      <c r="AO100" s="25">
        <v>659976</v>
      </c>
      <c r="AP100" s="25">
        <v>659976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659976</v>
      </c>
      <c r="AX100" s="25">
        <v>659976</v>
      </c>
      <c r="AY100" s="25">
        <v>178000</v>
      </c>
      <c r="AZ100" s="25">
        <v>0</v>
      </c>
      <c r="BA100" s="25">
        <v>0</v>
      </c>
      <c r="BB100" s="25">
        <v>0</v>
      </c>
      <c r="BC100" s="25">
        <v>178000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659976</v>
      </c>
      <c r="BT100" s="25">
        <v>659976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659976</v>
      </c>
      <c r="CB100" s="25">
        <v>659976</v>
      </c>
      <c r="CC100" s="25">
        <v>178000</v>
      </c>
      <c r="CD100" s="25">
        <v>0</v>
      </c>
      <c r="CE100" s="25">
        <v>0</v>
      </c>
      <c r="CF100" s="25">
        <v>0</v>
      </c>
      <c r="CG100" s="25">
        <v>178000</v>
      </c>
      <c r="CH100" s="25">
        <v>0</v>
      </c>
      <c r="CI100" s="25">
        <v>0</v>
      </c>
      <c r="CJ100" s="25">
        <v>0</v>
      </c>
      <c r="CK100" s="25">
        <v>0</v>
      </c>
      <c r="CL100" s="25">
        <v>0</v>
      </c>
      <c r="CM100" s="25">
        <v>0</v>
      </c>
      <c r="CN100" s="25">
        <v>0</v>
      </c>
      <c r="CO100" s="25">
        <v>0</v>
      </c>
      <c r="CP100" s="25">
        <v>0</v>
      </c>
      <c r="CQ100" s="25">
        <v>0</v>
      </c>
      <c r="CR100" s="25">
        <v>0</v>
      </c>
      <c r="CS100" s="25">
        <v>0</v>
      </c>
      <c r="CT100" s="25">
        <v>0</v>
      </c>
      <c r="CU100" s="25">
        <v>0</v>
      </c>
      <c r="CV100" s="25">
        <v>0</v>
      </c>
      <c r="CW100" s="25">
        <v>659976</v>
      </c>
      <c r="CX100" s="25">
        <v>0</v>
      </c>
      <c r="CY100" s="25">
        <v>0</v>
      </c>
      <c r="CZ100" s="25">
        <v>0</v>
      </c>
      <c r="DA100" s="25">
        <v>659976</v>
      </c>
      <c r="DB100" s="25">
        <v>178000</v>
      </c>
      <c r="DC100" s="25">
        <v>0</v>
      </c>
      <c r="DD100" s="25">
        <v>0</v>
      </c>
      <c r="DE100" s="25">
        <v>0</v>
      </c>
      <c r="DF100" s="25">
        <v>178000</v>
      </c>
      <c r="DG100" s="25">
        <v>0</v>
      </c>
      <c r="DH100" s="25">
        <v>0</v>
      </c>
      <c r="DI100" s="25">
        <v>0</v>
      </c>
      <c r="DJ100" s="25">
        <v>0</v>
      </c>
      <c r="DK100" s="25">
        <v>0</v>
      </c>
      <c r="DL100" s="25">
        <v>659976</v>
      </c>
      <c r="DM100" s="25">
        <v>0</v>
      </c>
      <c r="DN100" s="25">
        <v>0</v>
      </c>
      <c r="DO100" s="25">
        <v>0</v>
      </c>
      <c r="DP100" s="25">
        <v>659976</v>
      </c>
      <c r="DQ100" s="25">
        <v>178000</v>
      </c>
      <c r="DR100" s="25">
        <v>0</v>
      </c>
      <c r="DS100" s="25">
        <v>0</v>
      </c>
      <c r="DT100" s="25">
        <v>0</v>
      </c>
      <c r="DU100" s="25">
        <v>178000</v>
      </c>
      <c r="DV100" s="25">
        <v>0</v>
      </c>
      <c r="DW100" s="25">
        <v>0</v>
      </c>
      <c r="DX100" s="25">
        <v>0</v>
      </c>
      <c r="DY100" s="25">
        <v>0</v>
      </c>
      <c r="DZ100" s="25">
        <v>0</v>
      </c>
      <c r="EA100" s="18" t="s">
        <v>64</v>
      </c>
      <c r="EB100" s="26" t="s">
        <v>70</v>
      </c>
      <c r="EC100" s="2"/>
    </row>
    <row r="101" spans="1:133" ht="33.75">
      <c r="A101" s="106"/>
      <c r="B101" s="102"/>
      <c r="C101" s="19" t="s">
        <v>55</v>
      </c>
      <c r="D101" s="19" t="s">
        <v>308</v>
      </c>
      <c r="E101" s="19" t="s">
        <v>56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20"/>
      <c r="AD101" s="19"/>
      <c r="AE101" s="19"/>
      <c r="AF101" s="20"/>
      <c r="AG101" s="19"/>
      <c r="AH101" s="19"/>
      <c r="AI101" s="20"/>
      <c r="AJ101" s="104"/>
      <c r="AK101" s="24" t="s">
        <v>120</v>
      </c>
      <c r="AL101" s="24" t="s">
        <v>309</v>
      </c>
      <c r="AM101" s="24" t="s">
        <v>77</v>
      </c>
      <c r="AN101" s="24" t="s">
        <v>78</v>
      </c>
      <c r="AO101" s="25">
        <v>54400</v>
      </c>
      <c r="AP101" s="25">
        <v>54400</v>
      </c>
      <c r="AQ101" s="25">
        <v>0</v>
      </c>
      <c r="AR101" s="25">
        <v>0</v>
      </c>
      <c r="AS101" s="25">
        <v>0</v>
      </c>
      <c r="AT101" s="25">
        <v>0</v>
      </c>
      <c r="AU101" s="25">
        <v>0</v>
      </c>
      <c r="AV101" s="25">
        <v>0</v>
      </c>
      <c r="AW101" s="25">
        <v>54400</v>
      </c>
      <c r="AX101" s="25">
        <v>54400</v>
      </c>
      <c r="AY101" s="25">
        <v>210500</v>
      </c>
      <c r="AZ101" s="25">
        <v>0</v>
      </c>
      <c r="BA101" s="25">
        <v>0</v>
      </c>
      <c r="BB101" s="25">
        <v>0</v>
      </c>
      <c r="BC101" s="25">
        <v>210500</v>
      </c>
      <c r="BD101" s="25">
        <v>25000</v>
      </c>
      <c r="BE101" s="25">
        <v>0</v>
      </c>
      <c r="BF101" s="25">
        <v>0</v>
      </c>
      <c r="BG101" s="25">
        <v>0</v>
      </c>
      <c r="BH101" s="25">
        <v>25000</v>
      </c>
      <c r="BI101" s="25">
        <v>25000</v>
      </c>
      <c r="BJ101" s="25">
        <v>0</v>
      </c>
      <c r="BK101" s="25">
        <v>0</v>
      </c>
      <c r="BL101" s="25">
        <v>0</v>
      </c>
      <c r="BM101" s="25">
        <v>25000</v>
      </c>
      <c r="BN101" s="25">
        <v>25000</v>
      </c>
      <c r="BO101" s="25">
        <v>0</v>
      </c>
      <c r="BP101" s="25">
        <v>0</v>
      </c>
      <c r="BQ101" s="25">
        <v>0</v>
      </c>
      <c r="BR101" s="25">
        <v>25000</v>
      </c>
      <c r="BS101" s="25">
        <v>54400</v>
      </c>
      <c r="BT101" s="25">
        <v>54400</v>
      </c>
      <c r="BU101" s="25">
        <v>0</v>
      </c>
      <c r="BV101" s="25">
        <v>0</v>
      </c>
      <c r="BW101" s="25">
        <v>0</v>
      </c>
      <c r="BX101" s="25">
        <v>0</v>
      </c>
      <c r="BY101" s="25">
        <v>0</v>
      </c>
      <c r="BZ101" s="25">
        <v>0</v>
      </c>
      <c r="CA101" s="25">
        <v>54400</v>
      </c>
      <c r="CB101" s="25">
        <v>54400</v>
      </c>
      <c r="CC101" s="25">
        <v>210500</v>
      </c>
      <c r="CD101" s="25">
        <v>0</v>
      </c>
      <c r="CE101" s="25">
        <v>0</v>
      </c>
      <c r="CF101" s="25">
        <v>0</v>
      </c>
      <c r="CG101" s="25">
        <v>210500</v>
      </c>
      <c r="CH101" s="25">
        <v>25000</v>
      </c>
      <c r="CI101" s="25">
        <v>0</v>
      </c>
      <c r="CJ101" s="25">
        <v>0</v>
      </c>
      <c r="CK101" s="25">
        <v>0</v>
      </c>
      <c r="CL101" s="25">
        <v>25000</v>
      </c>
      <c r="CM101" s="25">
        <v>25000</v>
      </c>
      <c r="CN101" s="25">
        <v>0</v>
      </c>
      <c r="CO101" s="25">
        <v>0</v>
      </c>
      <c r="CP101" s="25">
        <v>0</v>
      </c>
      <c r="CQ101" s="25">
        <v>25000</v>
      </c>
      <c r="CR101" s="25">
        <v>25000</v>
      </c>
      <c r="CS101" s="25">
        <v>0</v>
      </c>
      <c r="CT101" s="25">
        <v>0</v>
      </c>
      <c r="CU101" s="25">
        <v>0</v>
      </c>
      <c r="CV101" s="25">
        <v>25000</v>
      </c>
      <c r="CW101" s="25">
        <v>54400</v>
      </c>
      <c r="CX101" s="25">
        <v>0</v>
      </c>
      <c r="CY101" s="25">
        <v>0</v>
      </c>
      <c r="CZ101" s="25">
        <v>0</v>
      </c>
      <c r="DA101" s="25">
        <v>54400</v>
      </c>
      <c r="DB101" s="25">
        <v>210500</v>
      </c>
      <c r="DC101" s="25">
        <v>0</v>
      </c>
      <c r="DD101" s="25">
        <v>0</v>
      </c>
      <c r="DE101" s="25">
        <v>0</v>
      </c>
      <c r="DF101" s="25">
        <v>210500</v>
      </c>
      <c r="DG101" s="25">
        <v>25000</v>
      </c>
      <c r="DH101" s="25">
        <v>0</v>
      </c>
      <c r="DI101" s="25">
        <v>0</v>
      </c>
      <c r="DJ101" s="25">
        <v>0</v>
      </c>
      <c r="DK101" s="25">
        <v>25000</v>
      </c>
      <c r="DL101" s="25">
        <v>54400</v>
      </c>
      <c r="DM101" s="25">
        <v>0</v>
      </c>
      <c r="DN101" s="25">
        <v>0</v>
      </c>
      <c r="DO101" s="25">
        <v>0</v>
      </c>
      <c r="DP101" s="25">
        <v>54400</v>
      </c>
      <c r="DQ101" s="25">
        <v>210500</v>
      </c>
      <c r="DR101" s="25">
        <v>0</v>
      </c>
      <c r="DS101" s="25">
        <v>0</v>
      </c>
      <c r="DT101" s="25">
        <v>0</v>
      </c>
      <c r="DU101" s="25">
        <v>210500</v>
      </c>
      <c r="DV101" s="25">
        <v>25000</v>
      </c>
      <c r="DW101" s="25">
        <v>0</v>
      </c>
      <c r="DX101" s="25">
        <v>0</v>
      </c>
      <c r="DY101" s="25">
        <v>0</v>
      </c>
      <c r="DZ101" s="25">
        <v>25000</v>
      </c>
      <c r="EA101" s="18" t="s">
        <v>64</v>
      </c>
      <c r="EB101" s="26" t="s">
        <v>72</v>
      </c>
      <c r="EC101" s="2"/>
    </row>
    <row r="102" spans="1:133" ht="33.950000000000003" customHeight="1">
      <c r="A102" s="105" t="s">
        <v>310</v>
      </c>
      <c r="B102" s="101" t="s">
        <v>311</v>
      </c>
      <c r="C102" s="19" t="s">
        <v>312</v>
      </c>
      <c r="D102" s="19" t="s">
        <v>313</v>
      </c>
      <c r="E102" s="19" t="s">
        <v>173</v>
      </c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20"/>
      <c r="AD102" s="19"/>
      <c r="AE102" s="19"/>
      <c r="AF102" s="20"/>
      <c r="AG102" s="21"/>
      <c r="AH102" s="21"/>
      <c r="AI102" s="22"/>
      <c r="AJ102" s="103" t="s">
        <v>122</v>
      </c>
      <c r="AK102" s="24" t="s">
        <v>177</v>
      </c>
      <c r="AL102" s="24" t="s">
        <v>314</v>
      </c>
      <c r="AM102" s="24" t="s">
        <v>77</v>
      </c>
      <c r="AN102" s="24" t="s">
        <v>78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300000</v>
      </c>
      <c r="AZ102" s="25">
        <v>0</v>
      </c>
      <c r="BA102" s="25">
        <v>0</v>
      </c>
      <c r="BB102" s="25">
        <v>0</v>
      </c>
      <c r="BC102" s="25">
        <v>300000</v>
      </c>
      <c r="BD102" s="25">
        <v>100000</v>
      </c>
      <c r="BE102" s="25">
        <v>0</v>
      </c>
      <c r="BF102" s="25">
        <v>0</v>
      </c>
      <c r="BG102" s="25">
        <v>0</v>
      </c>
      <c r="BH102" s="25">
        <v>100000</v>
      </c>
      <c r="BI102" s="25">
        <v>100000</v>
      </c>
      <c r="BJ102" s="25">
        <v>0</v>
      </c>
      <c r="BK102" s="25">
        <v>0</v>
      </c>
      <c r="BL102" s="25">
        <v>0</v>
      </c>
      <c r="BM102" s="25">
        <v>100000</v>
      </c>
      <c r="BN102" s="25">
        <v>100000</v>
      </c>
      <c r="BO102" s="25">
        <v>0</v>
      </c>
      <c r="BP102" s="25">
        <v>0</v>
      </c>
      <c r="BQ102" s="25">
        <v>0</v>
      </c>
      <c r="BR102" s="25">
        <v>100000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300000</v>
      </c>
      <c r="CD102" s="25">
        <v>0</v>
      </c>
      <c r="CE102" s="25">
        <v>0</v>
      </c>
      <c r="CF102" s="25">
        <v>0</v>
      </c>
      <c r="CG102" s="25">
        <v>300000</v>
      </c>
      <c r="CH102" s="25">
        <v>100000</v>
      </c>
      <c r="CI102" s="25">
        <v>0</v>
      </c>
      <c r="CJ102" s="25">
        <v>0</v>
      </c>
      <c r="CK102" s="25">
        <v>0</v>
      </c>
      <c r="CL102" s="25">
        <v>100000</v>
      </c>
      <c r="CM102" s="25">
        <v>100000</v>
      </c>
      <c r="CN102" s="25">
        <v>0</v>
      </c>
      <c r="CO102" s="25">
        <v>0</v>
      </c>
      <c r="CP102" s="25">
        <v>0</v>
      </c>
      <c r="CQ102" s="25">
        <v>100000</v>
      </c>
      <c r="CR102" s="25">
        <v>100000</v>
      </c>
      <c r="CS102" s="25">
        <v>0</v>
      </c>
      <c r="CT102" s="25">
        <v>0</v>
      </c>
      <c r="CU102" s="25">
        <v>0</v>
      </c>
      <c r="CV102" s="25">
        <v>100000</v>
      </c>
      <c r="CW102" s="25">
        <v>0</v>
      </c>
      <c r="CX102" s="25">
        <v>0</v>
      </c>
      <c r="CY102" s="25">
        <v>0</v>
      </c>
      <c r="CZ102" s="25">
        <v>0</v>
      </c>
      <c r="DA102" s="25">
        <v>0</v>
      </c>
      <c r="DB102" s="25">
        <v>300000</v>
      </c>
      <c r="DC102" s="25">
        <v>0</v>
      </c>
      <c r="DD102" s="25">
        <v>0</v>
      </c>
      <c r="DE102" s="25">
        <v>0</v>
      </c>
      <c r="DF102" s="25">
        <v>300000</v>
      </c>
      <c r="DG102" s="25">
        <v>100000</v>
      </c>
      <c r="DH102" s="25">
        <v>0</v>
      </c>
      <c r="DI102" s="25">
        <v>0</v>
      </c>
      <c r="DJ102" s="25">
        <v>0</v>
      </c>
      <c r="DK102" s="25">
        <v>100000</v>
      </c>
      <c r="DL102" s="25">
        <v>0</v>
      </c>
      <c r="DM102" s="25">
        <v>0</v>
      </c>
      <c r="DN102" s="25">
        <v>0</v>
      </c>
      <c r="DO102" s="25">
        <v>0</v>
      </c>
      <c r="DP102" s="25">
        <v>0</v>
      </c>
      <c r="DQ102" s="25">
        <v>300000</v>
      </c>
      <c r="DR102" s="25">
        <v>0</v>
      </c>
      <c r="DS102" s="25">
        <v>0</v>
      </c>
      <c r="DT102" s="25">
        <v>0</v>
      </c>
      <c r="DU102" s="25">
        <v>300000</v>
      </c>
      <c r="DV102" s="25">
        <v>100000</v>
      </c>
      <c r="DW102" s="25">
        <v>0</v>
      </c>
      <c r="DX102" s="25">
        <v>0</v>
      </c>
      <c r="DY102" s="25">
        <v>0</v>
      </c>
      <c r="DZ102" s="25">
        <v>100000</v>
      </c>
      <c r="EA102" s="18" t="s">
        <v>64</v>
      </c>
      <c r="EB102" s="2"/>
      <c r="EC102" s="2"/>
    </row>
    <row r="103" spans="1:133" ht="33.75">
      <c r="A103" s="106"/>
      <c r="B103" s="102"/>
      <c r="C103" s="19" t="s">
        <v>55</v>
      </c>
      <c r="D103" s="19" t="s">
        <v>315</v>
      </c>
      <c r="E103" s="19" t="s">
        <v>56</v>
      </c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20"/>
      <c r="AD103" s="19"/>
      <c r="AE103" s="19"/>
      <c r="AF103" s="20"/>
      <c r="AG103" s="19"/>
      <c r="AH103" s="19"/>
      <c r="AI103" s="20"/>
      <c r="AJ103" s="104"/>
      <c r="AK103" s="24"/>
      <c r="AL103" s="24"/>
      <c r="AM103" s="24"/>
      <c r="AN103" s="24"/>
      <c r="AO103" s="25">
        <v>0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</v>
      </c>
      <c r="BA103" s="25">
        <v>0</v>
      </c>
      <c r="BB103" s="25">
        <v>0</v>
      </c>
      <c r="BC103" s="25">
        <v>0</v>
      </c>
      <c r="BD103" s="25">
        <v>0</v>
      </c>
      <c r="BE103" s="25">
        <v>0</v>
      </c>
      <c r="BF103" s="25">
        <v>0</v>
      </c>
      <c r="BG103" s="25">
        <v>0</v>
      </c>
      <c r="BH103" s="25">
        <v>0</v>
      </c>
      <c r="BI103" s="25">
        <v>0</v>
      </c>
      <c r="BJ103" s="25">
        <v>0</v>
      </c>
      <c r="BK103" s="25">
        <v>0</v>
      </c>
      <c r="BL103" s="25">
        <v>0</v>
      </c>
      <c r="BM103" s="25">
        <v>0</v>
      </c>
      <c r="BN103" s="25">
        <v>0</v>
      </c>
      <c r="BO103" s="25">
        <v>0</v>
      </c>
      <c r="BP103" s="25">
        <v>0</v>
      </c>
      <c r="BQ103" s="25">
        <v>0</v>
      </c>
      <c r="BR103" s="25">
        <v>0</v>
      </c>
      <c r="BS103" s="25">
        <v>0</v>
      </c>
      <c r="BT103" s="25">
        <v>0</v>
      </c>
      <c r="BU103" s="25">
        <v>0</v>
      </c>
      <c r="BV103" s="25">
        <v>0</v>
      </c>
      <c r="BW103" s="25">
        <v>0</v>
      </c>
      <c r="BX103" s="25">
        <v>0</v>
      </c>
      <c r="BY103" s="25">
        <v>0</v>
      </c>
      <c r="BZ103" s="25">
        <v>0</v>
      </c>
      <c r="CA103" s="25">
        <v>0</v>
      </c>
      <c r="CB103" s="25">
        <v>0</v>
      </c>
      <c r="CC103" s="25">
        <v>0</v>
      </c>
      <c r="CD103" s="25">
        <v>0</v>
      </c>
      <c r="CE103" s="25">
        <v>0</v>
      </c>
      <c r="CF103" s="25">
        <v>0</v>
      </c>
      <c r="CG103" s="25">
        <v>0</v>
      </c>
      <c r="CH103" s="25">
        <v>0</v>
      </c>
      <c r="CI103" s="25">
        <v>0</v>
      </c>
      <c r="CJ103" s="25">
        <v>0</v>
      </c>
      <c r="CK103" s="25">
        <v>0</v>
      </c>
      <c r="CL103" s="25">
        <v>0</v>
      </c>
      <c r="CM103" s="25">
        <v>0</v>
      </c>
      <c r="CN103" s="25">
        <v>0</v>
      </c>
      <c r="CO103" s="25">
        <v>0</v>
      </c>
      <c r="CP103" s="25">
        <v>0</v>
      </c>
      <c r="CQ103" s="25">
        <v>0</v>
      </c>
      <c r="CR103" s="25">
        <v>0</v>
      </c>
      <c r="CS103" s="25">
        <v>0</v>
      </c>
      <c r="CT103" s="25">
        <v>0</v>
      </c>
      <c r="CU103" s="25">
        <v>0</v>
      </c>
      <c r="CV103" s="25">
        <v>0</v>
      </c>
      <c r="CW103" s="25">
        <v>0</v>
      </c>
      <c r="CX103" s="25">
        <v>0</v>
      </c>
      <c r="CY103" s="25">
        <v>0</v>
      </c>
      <c r="CZ103" s="25">
        <v>0</v>
      </c>
      <c r="DA103" s="25">
        <v>0</v>
      </c>
      <c r="DB103" s="25">
        <v>0</v>
      </c>
      <c r="DC103" s="25">
        <v>0</v>
      </c>
      <c r="DD103" s="25">
        <v>0</v>
      </c>
      <c r="DE103" s="25">
        <v>0</v>
      </c>
      <c r="DF103" s="25">
        <v>0</v>
      </c>
      <c r="DG103" s="25">
        <v>0</v>
      </c>
      <c r="DH103" s="25">
        <v>0</v>
      </c>
      <c r="DI103" s="25">
        <v>0</v>
      </c>
      <c r="DJ103" s="25">
        <v>0</v>
      </c>
      <c r="DK103" s="25">
        <v>0</v>
      </c>
      <c r="DL103" s="25">
        <v>0</v>
      </c>
      <c r="DM103" s="25">
        <v>0</v>
      </c>
      <c r="DN103" s="25">
        <v>0</v>
      </c>
      <c r="DO103" s="25">
        <v>0</v>
      </c>
      <c r="DP103" s="25">
        <v>0</v>
      </c>
      <c r="DQ103" s="25">
        <v>0</v>
      </c>
      <c r="DR103" s="25">
        <v>0</v>
      </c>
      <c r="DS103" s="25">
        <v>0</v>
      </c>
      <c r="DT103" s="25">
        <v>0</v>
      </c>
      <c r="DU103" s="25">
        <v>0</v>
      </c>
      <c r="DV103" s="25">
        <v>0</v>
      </c>
      <c r="DW103" s="25">
        <v>0</v>
      </c>
      <c r="DX103" s="25">
        <v>0</v>
      </c>
      <c r="DY103" s="25">
        <v>0</v>
      </c>
      <c r="DZ103" s="25">
        <v>0</v>
      </c>
      <c r="EA103" s="18"/>
      <c r="EB103" s="26" t="s">
        <v>70</v>
      </c>
      <c r="EC103" s="2"/>
    </row>
    <row r="104" spans="1:133" ht="63">
      <c r="A104" s="27" t="s">
        <v>316</v>
      </c>
      <c r="B104" s="14" t="s">
        <v>317</v>
      </c>
      <c r="C104" s="15" t="s">
        <v>52</v>
      </c>
      <c r="D104" s="15" t="s">
        <v>52</v>
      </c>
      <c r="E104" s="15" t="s">
        <v>52</v>
      </c>
      <c r="F104" s="15" t="s">
        <v>52</v>
      </c>
      <c r="G104" s="15" t="s">
        <v>52</v>
      </c>
      <c r="H104" s="15" t="s">
        <v>52</v>
      </c>
      <c r="I104" s="15" t="s">
        <v>52</v>
      </c>
      <c r="J104" s="15" t="s">
        <v>52</v>
      </c>
      <c r="K104" s="15" t="s">
        <v>52</v>
      </c>
      <c r="L104" s="15" t="s">
        <v>52</v>
      </c>
      <c r="M104" s="15" t="s">
        <v>52</v>
      </c>
      <c r="N104" s="15" t="s">
        <v>52</v>
      </c>
      <c r="O104" s="15" t="s">
        <v>52</v>
      </c>
      <c r="P104" s="15" t="s">
        <v>52</v>
      </c>
      <c r="Q104" s="15" t="s">
        <v>52</v>
      </c>
      <c r="R104" s="15" t="s">
        <v>52</v>
      </c>
      <c r="S104" s="15" t="s">
        <v>52</v>
      </c>
      <c r="T104" s="15" t="s">
        <v>52</v>
      </c>
      <c r="U104" s="15" t="s">
        <v>52</v>
      </c>
      <c r="V104" s="15" t="s">
        <v>52</v>
      </c>
      <c r="W104" s="15" t="s">
        <v>52</v>
      </c>
      <c r="X104" s="15" t="s">
        <v>52</v>
      </c>
      <c r="Y104" s="15" t="s">
        <v>52</v>
      </c>
      <c r="Z104" s="15" t="s">
        <v>52</v>
      </c>
      <c r="AA104" s="15" t="s">
        <v>52</v>
      </c>
      <c r="AB104" s="15" t="s">
        <v>52</v>
      </c>
      <c r="AC104" s="15" t="s">
        <v>52</v>
      </c>
      <c r="AD104" s="15" t="s">
        <v>52</v>
      </c>
      <c r="AE104" s="15" t="s">
        <v>52</v>
      </c>
      <c r="AF104" s="15" t="s">
        <v>52</v>
      </c>
      <c r="AG104" s="16" t="s">
        <v>52</v>
      </c>
      <c r="AH104" s="16" t="s">
        <v>52</v>
      </c>
      <c r="AI104" s="16" t="s">
        <v>52</v>
      </c>
      <c r="AJ104" s="15" t="s">
        <v>52</v>
      </c>
      <c r="AK104" s="15" t="s">
        <v>52</v>
      </c>
      <c r="AL104" s="15" t="s">
        <v>52</v>
      </c>
      <c r="AM104" s="15" t="s">
        <v>52</v>
      </c>
      <c r="AN104" s="15" t="s">
        <v>52</v>
      </c>
      <c r="AO104" s="17">
        <v>20426518.890000001</v>
      </c>
      <c r="AP104" s="17">
        <v>20426518.890000001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20426518.890000001</v>
      </c>
      <c r="AX104" s="17">
        <v>20426518.890000001</v>
      </c>
      <c r="AY104" s="17">
        <v>7563000</v>
      </c>
      <c r="AZ104" s="17">
        <v>0</v>
      </c>
      <c r="BA104" s="17">
        <v>0</v>
      </c>
      <c r="BB104" s="17">
        <v>0</v>
      </c>
      <c r="BC104" s="17">
        <v>7563000</v>
      </c>
      <c r="BD104" s="17">
        <v>8207000</v>
      </c>
      <c r="BE104" s="17">
        <v>0</v>
      </c>
      <c r="BF104" s="17">
        <v>0</v>
      </c>
      <c r="BG104" s="17">
        <v>0</v>
      </c>
      <c r="BH104" s="17">
        <v>8207000</v>
      </c>
      <c r="BI104" s="17">
        <v>8891000</v>
      </c>
      <c r="BJ104" s="17">
        <v>0</v>
      </c>
      <c r="BK104" s="17">
        <v>0</v>
      </c>
      <c r="BL104" s="17">
        <v>0</v>
      </c>
      <c r="BM104" s="17">
        <v>8891000</v>
      </c>
      <c r="BN104" s="17">
        <v>8891000</v>
      </c>
      <c r="BO104" s="17">
        <v>0</v>
      </c>
      <c r="BP104" s="17">
        <v>0</v>
      </c>
      <c r="BQ104" s="17">
        <v>0</v>
      </c>
      <c r="BR104" s="17">
        <v>8891000</v>
      </c>
      <c r="BS104" s="17">
        <v>6094620.3300000001</v>
      </c>
      <c r="BT104" s="17">
        <v>6094620.3300000001</v>
      </c>
      <c r="BU104" s="17">
        <v>0</v>
      </c>
      <c r="BV104" s="17">
        <v>0</v>
      </c>
      <c r="BW104" s="17">
        <v>0</v>
      </c>
      <c r="BX104" s="17">
        <v>0</v>
      </c>
      <c r="BY104" s="17">
        <v>0</v>
      </c>
      <c r="BZ104" s="17">
        <v>0</v>
      </c>
      <c r="CA104" s="17">
        <v>6094620.3300000001</v>
      </c>
      <c r="CB104" s="17">
        <v>6094620.3300000001</v>
      </c>
      <c r="CC104" s="17">
        <v>7563000</v>
      </c>
      <c r="CD104" s="17">
        <v>0</v>
      </c>
      <c r="CE104" s="17">
        <v>0</v>
      </c>
      <c r="CF104" s="17">
        <v>0</v>
      </c>
      <c r="CG104" s="17">
        <v>7563000</v>
      </c>
      <c r="CH104" s="17">
        <v>8207000</v>
      </c>
      <c r="CI104" s="17">
        <v>0</v>
      </c>
      <c r="CJ104" s="17">
        <v>0</v>
      </c>
      <c r="CK104" s="17">
        <v>0</v>
      </c>
      <c r="CL104" s="17">
        <v>8207000</v>
      </c>
      <c r="CM104" s="17">
        <v>8891000</v>
      </c>
      <c r="CN104" s="17">
        <v>0</v>
      </c>
      <c r="CO104" s="17">
        <v>0</v>
      </c>
      <c r="CP104" s="17">
        <v>0</v>
      </c>
      <c r="CQ104" s="17">
        <v>8891000</v>
      </c>
      <c r="CR104" s="17">
        <v>8891000</v>
      </c>
      <c r="CS104" s="17">
        <v>0</v>
      </c>
      <c r="CT104" s="17">
        <v>0</v>
      </c>
      <c r="CU104" s="17">
        <v>0</v>
      </c>
      <c r="CV104" s="17">
        <v>8891000</v>
      </c>
      <c r="CW104" s="17">
        <v>20426518.890000001</v>
      </c>
      <c r="CX104" s="17">
        <v>0</v>
      </c>
      <c r="CY104" s="17">
        <v>0</v>
      </c>
      <c r="CZ104" s="17">
        <v>0</v>
      </c>
      <c r="DA104" s="17">
        <v>20426518.890000001</v>
      </c>
      <c r="DB104" s="17">
        <v>7563000</v>
      </c>
      <c r="DC104" s="17">
        <v>0</v>
      </c>
      <c r="DD104" s="17">
        <v>0</v>
      </c>
      <c r="DE104" s="17">
        <v>0</v>
      </c>
      <c r="DF104" s="17">
        <v>7563000</v>
      </c>
      <c r="DG104" s="17">
        <v>8207000</v>
      </c>
      <c r="DH104" s="17">
        <v>0</v>
      </c>
      <c r="DI104" s="17">
        <v>0</v>
      </c>
      <c r="DJ104" s="17">
        <v>0</v>
      </c>
      <c r="DK104" s="17">
        <v>8207000</v>
      </c>
      <c r="DL104" s="17">
        <v>6094620.3300000001</v>
      </c>
      <c r="DM104" s="17">
        <v>0</v>
      </c>
      <c r="DN104" s="17">
        <v>0</v>
      </c>
      <c r="DO104" s="17">
        <v>0</v>
      </c>
      <c r="DP104" s="17">
        <v>6094620.3300000001</v>
      </c>
      <c r="DQ104" s="17">
        <v>7563000</v>
      </c>
      <c r="DR104" s="17">
        <v>0</v>
      </c>
      <c r="DS104" s="17">
        <v>0</v>
      </c>
      <c r="DT104" s="17">
        <v>0</v>
      </c>
      <c r="DU104" s="17">
        <v>7563000</v>
      </c>
      <c r="DV104" s="17">
        <v>8207000</v>
      </c>
      <c r="DW104" s="17">
        <v>0</v>
      </c>
      <c r="DX104" s="17">
        <v>0</v>
      </c>
      <c r="DY104" s="17">
        <v>0</v>
      </c>
      <c r="DZ104" s="17">
        <v>8207000</v>
      </c>
      <c r="EA104" s="15"/>
      <c r="EB104" s="2"/>
      <c r="EC104" s="2"/>
    </row>
    <row r="105" spans="1:133" ht="33.950000000000003" customHeight="1">
      <c r="A105" s="105" t="s">
        <v>318</v>
      </c>
      <c r="B105" s="101" t="s">
        <v>319</v>
      </c>
      <c r="C105" s="19" t="s">
        <v>55</v>
      </c>
      <c r="D105" s="19" t="s">
        <v>320</v>
      </c>
      <c r="E105" s="19" t="s">
        <v>56</v>
      </c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20"/>
      <c r="AD105" s="19"/>
      <c r="AE105" s="19"/>
      <c r="AF105" s="20"/>
      <c r="AG105" s="21"/>
      <c r="AH105" s="21"/>
      <c r="AI105" s="22"/>
      <c r="AJ105" s="103" t="s">
        <v>122</v>
      </c>
      <c r="AK105" s="24" t="s">
        <v>177</v>
      </c>
      <c r="AL105" s="24" t="s">
        <v>321</v>
      </c>
      <c r="AM105" s="24" t="s">
        <v>77</v>
      </c>
      <c r="AN105" s="24" t="s">
        <v>78</v>
      </c>
      <c r="AO105" s="25">
        <v>330203.24</v>
      </c>
      <c r="AP105" s="25">
        <v>330203.24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330203.24</v>
      </c>
      <c r="AX105" s="25">
        <v>330203.24</v>
      </c>
      <c r="AY105" s="25">
        <v>0</v>
      </c>
      <c r="AZ105" s="25">
        <v>0</v>
      </c>
      <c r="BA105" s="25">
        <v>0</v>
      </c>
      <c r="BB105" s="25">
        <v>0</v>
      </c>
      <c r="BC105" s="25">
        <v>0</v>
      </c>
      <c r="BD105" s="25">
        <v>0</v>
      </c>
      <c r="BE105" s="25">
        <v>0</v>
      </c>
      <c r="BF105" s="25">
        <v>0</v>
      </c>
      <c r="BG105" s="25">
        <v>0</v>
      </c>
      <c r="BH105" s="25">
        <v>0</v>
      </c>
      <c r="BI105" s="25">
        <v>0</v>
      </c>
      <c r="BJ105" s="25">
        <v>0</v>
      </c>
      <c r="BK105" s="25">
        <v>0</v>
      </c>
      <c r="BL105" s="25">
        <v>0</v>
      </c>
      <c r="BM105" s="25">
        <v>0</v>
      </c>
      <c r="BN105" s="25">
        <v>0</v>
      </c>
      <c r="BO105" s="25">
        <v>0</v>
      </c>
      <c r="BP105" s="25">
        <v>0</v>
      </c>
      <c r="BQ105" s="25">
        <v>0</v>
      </c>
      <c r="BR105" s="25">
        <v>0</v>
      </c>
      <c r="BS105" s="25">
        <v>330203.24</v>
      </c>
      <c r="BT105" s="25">
        <v>330203.24</v>
      </c>
      <c r="BU105" s="25">
        <v>0</v>
      </c>
      <c r="BV105" s="25">
        <v>0</v>
      </c>
      <c r="BW105" s="25">
        <v>0</v>
      </c>
      <c r="BX105" s="25">
        <v>0</v>
      </c>
      <c r="BY105" s="25">
        <v>0</v>
      </c>
      <c r="BZ105" s="25">
        <v>0</v>
      </c>
      <c r="CA105" s="25">
        <v>330203.24</v>
      </c>
      <c r="CB105" s="25">
        <v>330203.24</v>
      </c>
      <c r="CC105" s="25">
        <v>0</v>
      </c>
      <c r="CD105" s="25">
        <v>0</v>
      </c>
      <c r="CE105" s="25">
        <v>0</v>
      </c>
      <c r="CF105" s="25">
        <v>0</v>
      </c>
      <c r="CG105" s="25">
        <v>0</v>
      </c>
      <c r="CH105" s="25">
        <v>0</v>
      </c>
      <c r="CI105" s="25">
        <v>0</v>
      </c>
      <c r="CJ105" s="25">
        <v>0</v>
      </c>
      <c r="CK105" s="25">
        <v>0</v>
      </c>
      <c r="CL105" s="25">
        <v>0</v>
      </c>
      <c r="CM105" s="25">
        <v>0</v>
      </c>
      <c r="CN105" s="25">
        <v>0</v>
      </c>
      <c r="CO105" s="25">
        <v>0</v>
      </c>
      <c r="CP105" s="25">
        <v>0</v>
      </c>
      <c r="CQ105" s="25">
        <v>0</v>
      </c>
      <c r="CR105" s="25">
        <v>0</v>
      </c>
      <c r="CS105" s="25">
        <v>0</v>
      </c>
      <c r="CT105" s="25">
        <v>0</v>
      </c>
      <c r="CU105" s="25">
        <v>0</v>
      </c>
      <c r="CV105" s="25">
        <v>0</v>
      </c>
      <c r="CW105" s="25">
        <v>330203.24</v>
      </c>
      <c r="CX105" s="25">
        <v>0</v>
      </c>
      <c r="CY105" s="25">
        <v>0</v>
      </c>
      <c r="CZ105" s="25">
        <v>0</v>
      </c>
      <c r="DA105" s="25">
        <v>330203.24</v>
      </c>
      <c r="DB105" s="25">
        <v>0</v>
      </c>
      <c r="DC105" s="25">
        <v>0</v>
      </c>
      <c r="DD105" s="25">
        <v>0</v>
      </c>
      <c r="DE105" s="25">
        <v>0</v>
      </c>
      <c r="DF105" s="25">
        <v>0</v>
      </c>
      <c r="DG105" s="25">
        <v>0</v>
      </c>
      <c r="DH105" s="25">
        <v>0</v>
      </c>
      <c r="DI105" s="25">
        <v>0</v>
      </c>
      <c r="DJ105" s="25">
        <v>0</v>
      </c>
      <c r="DK105" s="25">
        <v>0</v>
      </c>
      <c r="DL105" s="25">
        <v>330203.24</v>
      </c>
      <c r="DM105" s="25">
        <v>0</v>
      </c>
      <c r="DN105" s="25">
        <v>0</v>
      </c>
      <c r="DO105" s="25">
        <v>0</v>
      </c>
      <c r="DP105" s="25">
        <v>330203.24</v>
      </c>
      <c r="DQ105" s="25">
        <v>0</v>
      </c>
      <c r="DR105" s="25">
        <v>0</v>
      </c>
      <c r="DS105" s="25">
        <v>0</v>
      </c>
      <c r="DT105" s="25">
        <v>0</v>
      </c>
      <c r="DU105" s="25">
        <v>0</v>
      </c>
      <c r="DV105" s="25">
        <v>0</v>
      </c>
      <c r="DW105" s="25">
        <v>0</v>
      </c>
      <c r="DX105" s="25">
        <v>0</v>
      </c>
      <c r="DY105" s="25">
        <v>0</v>
      </c>
      <c r="DZ105" s="25">
        <v>0</v>
      </c>
      <c r="EA105" s="18" t="s">
        <v>64</v>
      </c>
      <c r="EB105" s="2"/>
      <c r="EC105" s="2"/>
    </row>
    <row r="106" spans="1:133" ht="22.5">
      <c r="A106" s="107"/>
      <c r="B106" s="102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20"/>
      <c r="AD106" s="19"/>
      <c r="AE106" s="19"/>
      <c r="AF106" s="20"/>
      <c r="AG106" s="19"/>
      <c r="AH106" s="19"/>
      <c r="AI106" s="20"/>
      <c r="AJ106" s="104"/>
      <c r="AK106" s="24" t="s">
        <v>177</v>
      </c>
      <c r="AL106" s="24" t="s">
        <v>321</v>
      </c>
      <c r="AM106" s="24" t="s">
        <v>121</v>
      </c>
      <c r="AN106" s="24" t="s">
        <v>78</v>
      </c>
      <c r="AO106" s="25">
        <v>2075868.56</v>
      </c>
      <c r="AP106" s="25">
        <v>2075868.56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2075868.56</v>
      </c>
      <c r="AX106" s="25">
        <v>2075868.56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25">
        <v>0</v>
      </c>
      <c r="CF106" s="25">
        <v>0</v>
      </c>
      <c r="CG106" s="25">
        <v>0</v>
      </c>
      <c r="CH106" s="25">
        <v>0</v>
      </c>
      <c r="CI106" s="25">
        <v>0</v>
      </c>
      <c r="CJ106" s="25">
        <v>0</v>
      </c>
      <c r="CK106" s="25">
        <v>0</v>
      </c>
      <c r="CL106" s="25">
        <v>0</v>
      </c>
      <c r="CM106" s="25">
        <v>0</v>
      </c>
      <c r="CN106" s="25">
        <v>0</v>
      </c>
      <c r="CO106" s="25">
        <v>0</v>
      </c>
      <c r="CP106" s="25">
        <v>0</v>
      </c>
      <c r="CQ106" s="25">
        <v>0</v>
      </c>
      <c r="CR106" s="25">
        <v>0</v>
      </c>
      <c r="CS106" s="25">
        <v>0</v>
      </c>
      <c r="CT106" s="25">
        <v>0</v>
      </c>
      <c r="CU106" s="25">
        <v>0</v>
      </c>
      <c r="CV106" s="25">
        <v>0</v>
      </c>
      <c r="CW106" s="25">
        <v>2075868.56</v>
      </c>
      <c r="CX106" s="25">
        <v>0</v>
      </c>
      <c r="CY106" s="25">
        <v>0</v>
      </c>
      <c r="CZ106" s="25">
        <v>0</v>
      </c>
      <c r="DA106" s="25">
        <v>2075868.56</v>
      </c>
      <c r="DB106" s="25">
        <v>0</v>
      </c>
      <c r="DC106" s="25">
        <v>0</v>
      </c>
      <c r="DD106" s="25">
        <v>0</v>
      </c>
      <c r="DE106" s="25">
        <v>0</v>
      </c>
      <c r="DF106" s="25">
        <v>0</v>
      </c>
      <c r="DG106" s="25">
        <v>0</v>
      </c>
      <c r="DH106" s="25">
        <v>0</v>
      </c>
      <c r="DI106" s="25">
        <v>0</v>
      </c>
      <c r="DJ106" s="25">
        <v>0</v>
      </c>
      <c r="DK106" s="25">
        <v>0</v>
      </c>
      <c r="DL106" s="25">
        <v>0</v>
      </c>
      <c r="DM106" s="25">
        <v>0</v>
      </c>
      <c r="DN106" s="25">
        <v>0</v>
      </c>
      <c r="DO106" s="25">
        <v>0</v>
      </c>
      <c r="DP106" s="25">
        <v>0</v>
      </c>
      <c r="DQ106" s="25">
        <v>0</v>
      </c>
      <c r="DR106" s="25">
        <v>0</v>
      </c>
      <c r="DS106" s="25">
        <v>0</v>
      </c>
      <c r="DT106" s="25">
        <v>0</v>
      </c>
      <c r="DU106" s="25">
        <v>0</v>
      </c>
      <c r="DV106" s="25">
        <v>0</v>
      </c>
      <c r="DW106" s="25">
        <v>0</v>
      </c>
      <c r="DX106" s="25">
        <v>0</v>
      </c>
      <c r="DY106" s="25">
        <v>0</v>
      </c>
      <c r="DZ106" s="25">
        <v>0</v>
      </c>
      <c r="EA106" s="18" t="s">
        <v>64</v>
      </c>
      <c r="EB106" s="26" t="s">
        <v>70</v>
      </c>
      <c r="EC106" s="2"/>
    </row>
    <row r="107" spans="1:133" ht="22.5">
      <c r="A107" s="106"/>
      <c r="B107" s="102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20"/>
      <c r="AD107" s="19"/>
      <c r="AE107" s="19"/>
      <c r="AF107" s="20"/>
      <c r="AG107" s="19"/>
      <c r="AH107" s="19"/>
      <c r="AI107" s="20"/>
      <c r="AJ107" s="104"/>
      <c r="AK107" s="24" t="s">
        <v>177</v>
      </c>
      <c r="AL107" s="24" t="s">
        <v>321</v>
      </c>
      <c r="AM107" s="24" t="s">
        <v>121</v>
      </c>
      <c r="AN107" s="24" t="s">
        <v>81</v>
      </c>
      <c r="AO107" s="25">
        <v>12256030</v>
      </c>
      <c r="AP107" s="25">
        <v>12256030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12256030</v>
      </c>
      <c r="AX107" s="25">
        <v>12256030</v>
      </c>
      <c r="AY107" s="25">
        <v>0</v>
      </c>
      <c r="AZ107" s="25">
        <v>0</v>
      </c>
      <c r="BA107" s="25">
        <v>0</v>
      </c>
      <c r="BB107" s="25">
        <v>0</v>
      </c>
      <c r="BC107" s="25">
        <v>0</v>
      </c>
      <c r="BD107" s="25">
        <v>0</v>
      </c>
      <c r="BE107" s="25">
        <v>0</v>
      </c>
      <c r="BF107" s="25">
        <v>0</v>
      </c>
      <c r="BG107" s="25">
        <v>0</v>
      </c>
      <c r="BH107" s="25">
        <v>0</v>
      </c>
      <c r="BI107" s="25">
        <v>0</v>
      </c>
      <c r="BJ107" s="25">
        <v>0</v>
      </c>
      <c r="BK107" s="25">
        <v>0</v>
      </c>
      <c r="BL107" s="25">
        <v>0</v>
      </c>
      <c r="BM107" s="25">
        <v>0</v>
      </c>
      <c r="BN107" s="25">
        <v>0</v>
      </c>
      <c r="BO107" s="25">
        <v>0</v>
      </c>
      <c r="BP107" s="25">
        <v>0</v>
      </c>
      <c r="BQ107" s="25">
        <v>0</v>
      </c>
      <c r="BR107" s="25">
        <v>0</v>
      </c>
      <c r="BS107" s="25">
        <v>0</v>
      </c>
      <c r="BT107" s="25">
        <v>0</v>
      </c>
      <c r="BU107" s="25">
        <v>0</v>
      </c>
      <c r="BV107" s="25">
        <v>0</v>
      </c>
      <c r="BW107" s="25">
        <v>0</v>
      </c>
      <c r="BX107" s="25">
        <v>0</v>
      </c>
      <c r="BY107" s="25">
        <v>0</v>
      </c>
      <c r="BZ107" s="25">
        <v>0</v>
      </c>
      <c r="CA107" s="25">
        <v>0</v>
      </c>
      <c r="CB107" s="25">
        <v>0</v>
      </c>
      <c r="CC107" s="25">
        <v>0</v>
      </c>
      <c r="CD107" s="25">
        <v>0</v>
      </c>
      <c r="CE107" s="25">
        <v>0</v>
      </c>
      <c r="CF107" s="25">
        <v>0</v>
      </c>
      <c r="CG107" s="25">
        <v>0</v>
      </c>
      <c r="CH107" s="25">
        <v>0</v>
      </c>
      <c r="CI107" s="25">
        <v>0</v>
      </c>
      <c r="CJ107" s="25">
        <v>0</v>
      </c>
      <c r="CK107" s="25">
        <v>0</v>
      </c>
      <c r="CL107" s="25">
        <v>0</v>
      </c>
      <c r="CM107" s="25">
        <v>0</v>
      </c>
      <c r="CN107" s="25">
        <v>0</v>
      </c>
      <c r="CO107" s="25">
        <v>0</v>
      </c>
      <c r="CP107" s="25">
        <v>0</v>
      </c>
      <c r="CQ107" s="25">
        <v>0</v>
      </c>
      <c r="CR107" s="25">
        <v>0</v>
      </c>
      <c r="CS107" s="25">
        <v>0</v>
      </c>
      <c r="CT107" s="25">
        <v>0</v>
      </c>
      <c r="CU107" s="25">
        <v>0</v>
      </c>
      <c r="CV107" s="25">
        <v>0</v>
      </c>
      <c r="CW107" s="25">
        <v>12256030</v>
      </c>
      <c r="CX107" s="25">
        <v>0</v>
      </c>
      <c r="CY107" s="25">
        <v>0</v>
      </c>
      <c r="CZ107" s="25">
        <v>0</v>
      </c>
      <c r="DA107" s="25">
        <v>12256030</v>
      </c>
      <c r="DB107" s="25">
        <v>0</v>
      </c>
      <c r="DC107" s="25">
        <v>0</v>
      </c>
      <c r="DD107" s="25">
        <v>0</v>
      </c>
      <c r="DE107" s="25">
        <v>0</v>
      </c>
      <c r="DF107" s="25">
        <v>0</v>
      </c>
      <c r="DG107" s="25">
        <v>0</v>
      </c>
      <c r="DH107" s="25">
        <v>0</v>
      </c>
      <c r="DI107" s="25">
        <v>0</v>
      </c>
      <c r="DJ107" s="25">
        <v>0</v>
      </c>
      <c r="DK107" s="25">
        <v>0</v>
      </c>
      <c r="DL107" s="25">
        <v>0</v>
      </c>
      <c r="DM107" s="25">
        <v>0</v>
      </c>
      <c r="DN107" s="25">
        <v>0</v>
      </c>
      <c r="DO107" s="25">
        <v>0</v>
      </c>
      <c r="DP107" s="25">
        <v>0</v>
      </c>
      <c r="DQ107" s="25">
        <v>0</v>
      </c>
      <c r="DR107" s="25">
        <v>0</v>
      </c>
      <c r="DS107" s="25">
        <v>0</v>
      </c>
      <c r="DT107" s="25">
        <v>0</v>
      </c>
      <c r="DU107" s="25">
        <v>0</v>
      </c>
      <c r="DV107" s="25">
        <v>0</v>
      </c>
      <c r="DW107" s="25">
        <v>0</v>
      </c>
      <c r="DX107" s="25">
        <v>0</v>
      </c>
      <c r="DY107" s="25">
        <v>0</v>
      </c>
      <c r="DZ107" s="25">
        <v>0</v>
      </c>
      <c r="EA107" s="18" t="s">
        <v>64</v>
      </c>
      <c r="EB107" s="26" t="s">
        <v>72</v>
      </c>
      <c r="EC107" s="2"/>
    </row>
    <row r="108" spans="1:133" ht="33.950000000000003" customHeight="1">
      <c r="A108" s="105" t="s">
        <v>322</v>
      </c>
      <c r="B108" s="101" t="s">
        <v>323</v>
      </c>
      <c r="C108" s="19" t="s">
        <v>55</v>
      </c>
      <c r="D108" s="19" t="s">
        <v>264</v>
      </c>
      <c r="E108" s="19" t="s">
        <v>56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20"/>
      <c r="AD108" s="19"/>
      <c r="AE108" s="19"/>
      <c r="AF108" s="20"/>
      <c r="AG108" s="21"/>
      <c r="AH108" s="21"/>
      <c r="AI108" s="22"/>
      <c r="AJ108" s="103" t="s">
        <v>103</v>
      </c>
      <c r="AK108" s="24" t="s">
        <v>183</v>
      </c>
      <c r="AL108" s="24" t="s">
        <v>324</v>
      </c>
      <c r="AM108" s="24" t="s">
        <v>97</v>
      </c>
      <c r="AN108" s="24" t="s">
        <v>63</v>
      </c>
      <c r="AO108" s="25">
        <v>5054.67</v>
      </c>
      <c r="AP108" s="25">
        <v>5054.67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5054.67</v>
      </c>
      <c r="AX108" s="25">
        <v>5054.67</v>
      </c>
      <c r="AY108" s="25">
        <v>10000</v>
      </c>
      <c r="AZ108" s="25">
        <v>0</v>
      </c>
      <c r="BA108" s="25">
        <v>0</v>
      </c>
      <c r="BB108" s="25">
        <v>0</v>
      </c>
      <c r="BC108" s="25">
        <v>10000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5054.67</v>
      </c>
      <c r="BT108" s="25">
        <v>5054.67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5054.67</v>
      </c>
      <c r="CB108" s="25">
        <v>5054.67</v>
      </c>
      <c r="CC108" s="25">
        <v>10000</v>
      </c>
      <c r="CD108" s="25">
        <v>0</v>
      </c>
      <c r="CE108" s="25">
        <v>0</v>
      </c>
      <c r="CF108" s="25">
        <v>0</v>
      </c>
      <c r="CG108" s="25">
        <v>10000</v>
      </c>
      <c r="CH108" s="25">
        <v>0</v>
      </c>
      <c r="CI108" s="25">
        <v>0</v>
      </c>
      <c r="CJ108" s="25">
        <v>0</v>
      </c>
      <c r="CK108" s="25">
        <v>0</v>
      </c>
      <c r="CL108" s="25">
        <v>0</v>
      </c>
      <c r="CM108" s="25">
        <v>0</v>
      </c>
      <c r="CN108" s="25">
        <v>0</v>
      </c>
      <c r="CO108" s="25">
        <v>0</v>
      </c>
      <c r="CP108" s="25">
        <v>0</v>
      </c>
      <c r="CQ108" s="25">
        <v>0</v>
      </c>
      <c r="CR108" s="25">
        <v>0</v>
      </c>
      <c r="CS108" s="25">
        <v>0</v>
      </c>
      <c r="CT108" s="25">
        <v>0</v>
      </c>
      <c r="CU108" s="25">
        <v>0</v>
      </c>
      <c r="CV108" s="25">
        <v>0</v>
      </c>
      <c r="CW108" s="25">
        <v>5054.67</v>
      </c>
      <c r="CX108" s="25">
        <v>0</v>
      </c>
      <c r="CY108" s="25">
        <v>0</v>
      </c>
      <c r="CZ108" s="25">
        <v>0</v>
      </c>
      <c r="DA108" s="25">
        <v>5054.67</v>
      </c>
      <c r="DB108" s="25">
        <v>10000</v>
      </c>
      <c r="DC108" s="25">
        <v>0</v>
      </c>
      <c r="DD108" s="25">
        <v>0</v>
      </c>
      <c r="DE108" s="25">
        <v>0</v>
      </c>
      <c r="DF108" s="25">
        <v>10000</v>
      </c>
      <c r="DG108" s="25">
        <v>0</v>
      </c>
      <c r="DH108" s="25">
        <v>0</v>
      </c>
      <c r="DI108" s="25">
        <v>0</v>
      </c>
      <c r="DJ108" s="25">
        <v>0</v>
      </c>
      <c r="DK108" s="25">
        <v>0</v>
      </c>
      <c r="DL108" s="25">
        <v>5054.67</v>
      </c>
      <c r="DM108" s="25">
        <v>0</v>
      </c>
      <c r="DN108" s="25">
        <v>0</v>
      </c>
      <c r="DO108" s="25">
        <v>0</v>
      </c>
      <c r="DP108" s="25">
        <v>5054.67</v>
      </c>
      <c r="DQ108" s="25">
        <v>10000</v>
      </c>
      <c r="DR108" s="25">
        <v>0</v>
      </c>
      <c r="DS108" s="25">
        <v>0</v>
      </c>
      <c r="DT108" s="25">
        <v>0</v>
      </c>
      <c r="DU108" s="25">
        <v>10000</v>
      </c>
      <c r="DV108" s="25">
        <v>0</v>
      </c>
      <c r="DW108" s="25">
        <v>0</v>
      </c>
      <c r="DX108" s="25">
        <v>0</v>
      </c>
      <c r="DY108" s="25">
        <v>0</v>
      </c>
      <c r="DZ108" s="25">
        <v>0</v>
      </c>
      <c r="EA108" s="18" t="s">
        <v>64</v>
      </c>
      <c r="EB108" s="2"/>
      <c r="EC108" s="2"/>
    </row>
    <row r="109" spans="1:133" ht="22.5">
      <c r="A109" s="107"/>
      <c r="B109" s="102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20"/>
      <c r="AD109" s="19"/>
      <c r="AE109" s="19"/>
      <c r="AF109" s="20"/>
      <c r="AG109" s="19"/>
      <c r="AH109" s="19"/>
      <c r="AI109" s="20"/>
      <c r="AJ109" s="104"/>
      <c r="AK109" s="24" t="s">
        <v>183</v>
      </c>
      <c r="AL109" s="24" t="s">
        <v>324</v>
      </c>
      <c r="AM109" s="24" t="s">
        <v>97</v>
      </c>
      <c r="AN109" s="24" t="s">
        <v>100</v>
      </c>
      <c r="AO109" s="25">
        <v>4423553</v>
      </c>
      <c r="AP109" s="25">
        <v>4423553</v>
      </c>
      <c r="AQ109" s="25">
        <v>0</v>
      </c>
      <c r="AR109" s="25">
        <v>0</v>
      </c>
      <c r="AS109" s="25">
        <v>0</v>
      </c>
      <c r="AT109" s="25">
        <v>0</v>
      </c>
      <c r="AU109" s="25">
        <v>0</v>
      </c>
      <c r="AV109" s="25">
        <v>0</v>
      </c>
      <c r="AW109" s="25">
        <v>4423553</v>
      </c>
      <c r="AX109" s="25">
        <v>4423553</v>
      </c>
      <c r="AY109" s="25">
        <v>5624000</v>
      </c>
      <c r="AZ109" s="25">
        <v>0</v>
      </c>
      <c r="BA109" s="25">
        <v>0</v>
      </c>
      <c r="BB109" s="25">
        <v>0</v>
      </c>
      <c r="BC109" s="25">
        <v>5624000</v>
      </c>
      <c r="BD109" s="25">
        <v>6137000</v>
      </c>
      <c r="BE109" s="25">
        <v>0</v>
      </c>
      <c r="BF109" s="25">
        <v>0</v>
      </c>
      <c r="BG109" s="25">
        <v>0</v>
      </c>
      <c r="BH109" s="25">
        <v>6137000</v>
      </c>
      <c r="BI109" s="25">
        <v>6661000</v>
      </c>
      <c r="BJ109" s="25">
        <v>0</v>
      </c>
      <c r="BK109" s="25">
        <v>0</v>
      </c>
      <c r="BL109" s="25">
        <v>0</v>
      </c>
      <c r="BM109" s="25">
        <v>6661000</v>
      </c>
      <c r="BN109" s="25">
        <v>6661000</v>
      </c>
      <c r="BO109" s="25">
        <v>0</v>
      </c>
      <c r="BP109" s="25">
        <v>0</v>
      </c>
      <c r="BQ109" s="25">
        <v>0</v>
      </c>
      <c r="BR109" s="25">
        <v>6661000</v>
      </c>
      <c r="BS109" s="25">
        <v>4423553</v>
      </c>
      <c r="BT109" s="25">
        <v>4423553</v>
      </c>
      <c r="BU109" s="25">
        <v>0</v>
      </c>
      <c r="BV109" s="25">
        <v>0</v>
      </c>
      <c r="BW109" s="25">
        <v>0</v>
      </c>
      <c r="BX109" s="25">
        <v>0</v>
      </c>
      <c r="BY109" s="25">
        <v>0</v>
      </c>
      <c r="BZ109" s="25">
        <v>0</v>
      </c>
      <c r="CA109" s="25">
        <v>4423553</v>
      </c>
      <c r="CB109" s="25">
        <v>4423553</v>
      </c>
      <c r="CC109" s="25">
        <v>5624000</v>
      </c>
      <c r="CD109" s="25">
        <v>0</v>
      </c>
      <c r="CE109" s="25">
        <v>0</v>
      </c>
      <c r="CF109" s="25">
        <v>0</v>
      </c>
      <c r="CG109" s="25">
        <v>5624000</v>
      </c>
      <c r="CH109" s="25">
        <v>6137000</v>
      </c>
      <c r="CI109" s="25">
        <v>0</v>
      </c>
      <c r="CJ109" s="25">
        <v>0</v>
      </c>
      <c r="CK109" s="25">
        <v>0</v>
      </c>
      <c r="CL109" s="25">
        <v>6137000</v>
      </c>
      <c r="CM109" s="25">
        <v>6661000</v>
      </c>
      <c r="CN109" s="25">
        <v>0</v>
      </c>
      <c r="CO109" s="25">
        <v>0</v>
      </c>
      <c r="CP109" s="25">
        <v>0</v>
      </c>
      <c r="CQ109" s="25">
        <v>6661000</v>
      </c>
      <c r="CR109" s="25">
        <v>6661000</v>
      </c>
      <c r="CS109" s="25">
        <v>0</v>
      </c>
      <c r="CT109" s="25">
        <v>0</v>
      </c>
      <c r="CU109" s="25">
        <v>0</v>
      </c>
      <c r="CV109" s="25">
        <v>6661000</v>
      </c>
      <c r="CW109" s="25">
        <v>4423553</v>
      </c>
      <c r="CX109" s="25">
        <v>0</v>
      </c>
      <c r="CY109" s="25">
        <v>0</v>
      </c>
      <c r="CZ109" s="25">
        <v>0</v>
      </c>
      <c r="DA109" s="25">
        <v>4423553</v>
      </c>
      <c r="DB109" s="25">
        <v>5624000</v>
      </c>
      <c r="DC109" s="25">
        <v>0</v>
      </c>
      <c r="DD109" s="25">
        <v>0</v>
      </c>
      <c r="DE109" s="25">
        <v>0</v>
      </c>
      <c r="DF109" s="25">
        <v>5624000</v>
      </c>
      <c r="DG109" s="25">
        <v>6137000</v>
      </c>
      <c r="DH109" s="25">
        <v>0</v>
      </c>
      <c r="DI109" s="25">
        <v>0</v>
      </c>
      <c r="DJ109" s="25">
        <v>0</v>
      </c>
      <c r="DK109" s="25">
        <v>6137000</v>
      </c>
      <c r="DL109" s="25">
        <v>4423553</v>
      </c>
      <c r="DM109" s="25">
        <v>0</v>
      </c>
      <c r="DN109" s="25">
        <v>0</v>
      </c>
      <c r="DO109" s="25">
        <v>0</v>
      </c>
      <c r="DP109" s="25">
        <v>4423553</v>
      </c>
      <c r="DQ109" s="25">
        <v>5624000</v>
      </c>
      <c r="DR109" s="25">
        <v>0</v>
      </c>
      <c r="DS109" s="25">
        <v>0</v>
      </c>
      <c r="DT109" s="25">
        <v>0</v>
      </c>
      <c r="DU109" s="25">
        <v>5624000</v>
      </c>
      <c r="DV109" s="25">
        <v>6137000</v>
      </c>
      <c r="DW109" s="25">
        <v>0</v>
      </c>
      <c r="DX109" s="25">
        <v>0</v>
      </c>
      <c r="DY109" s="25">
        <v>0</v>
      </c>
      <c r="DZ109" s="25">
        <v>6137000</v>
      </c>
      <c r="EA109" s="18" t="s">
        <v>64</v>
      </c>
      <c r="EB109" s="26" t="s">
        <v>70</v>
      </c>
      <c r="EC109" s="2"/>
    </row>
    <row r="110" spans="1:133" ht="22.5">
      <c r="A110" s="107"/>
      <c r="B110" s="102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20"/>
      <c r="AD110" s="19"/>
      <c r="AE110" s="19"/>
      <c r="AF110" s="20"/>
      <c r="AG110" s="19"/>
      <c r="AH110" s="19"/>
      <c r="AI110" s="20"/>
      <c r="AJ110" s="104"/>
      <c r="AK110" s="24" t="s">
        <v>183</v>
      </c>
      <c r="AL110" s="24" t="s">
        <v>324</v>
      </c>
      <c r="AM110" s="24" t="s">
        <v>101</v>
      </c>
      <c r="AN110" s="24" t="s">
        <v>100</v>
      </c>
      <c r="AO110" s="25">
        <v>1335809.42</v>
      </c>
      <c r="AP110" s="25">
        <v>1335809.42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1335809.42</v>
      </c>
      <c r="AX110" s="25">
        <v>1335809.42</v>
      </c>
      <c r="AY110" s="25">
        <v>1709000</v>
      </c>
      <c r="AZ110" s="25">
        <v>0</v>
      </c>
      <c r="BA110" s="25">
        <v>0</v>
      </c>
      <c r="BB110" s="25">
        <v>0</v>
      </c>
      <c r="BC110" s="25">
        <v>1709000</v>
      </c>
      <c r="BD110" s="25">
        <v>1850000</v>
      </c>
      <c r="BE110" s="25">
        <v>0</v>
      </c>
      <c r="BF110" s="25">
        <v>0</v>
      </c>
      <c r="BG110" s="25">
        <v>0</v>
      </c>
      <c r="BH110" s="25">
        <v>1850000</v>
      </c>
      <c r="BI110" s="25">
        <v>2010000</v>
      </c>
      <c r="BJ110" s="25">
        <v>0</v>
      </c>
      <c r="BK110" s="25">
        <v>0</v>
      </c>
      <c r="BL110" s="25">
        <v>0</v>
      </c>
      <c r="BM110" s="25">
        <v>2010000</v>
      </c>
      <c r="BN110" s="25">
        <v>2010000</v>
      </c>
      <c r="BO110" s="25">
        <v>0</v>
      </c>
      <c r="BP110" s="25">
        <v>0</v>
      </c>
      <c r="BQ110" s="25">
        <v>0</v>
      </c>
      <c r="BR110" s="25">
        <v>2010000</v>
      </c>
      <c r="BS110" s="25">
        <v>1335809.42</v>
      </c>
      <c r="BT110" s="25">
        <v>1335809.42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1335809.42</v>
      </c>
      <c r="CB110" s="25">
        <v>1335809.42</v>
      </c>
      <c r="CC110" s="25">
        <v>1709000</v>
      </c>
      <c r="CD110" s="25">
        <v>0</v>
      </c>
      <c r="CE110" s="25">
        <v>0</v>
      </c>
      <c r="CF110" s="25">
        <v>0</v>
      </c>
      <c r="CG110" s="25">
        <v>1709000</v>
      </c>
      <c r="CH110" s="25">
        <v>1850000</v>
      </c>
      <c r="CI110" s="25">
        <v>0</v>
      </c>
      <c r="CJ110" s="25">
        <v>0</v>
      </c>
      <c r="CK110" s="25">
        <v>0</v>
      </c>
      <c r="CL110" s="25">
        <v>1850000</v>
      </c>
      <c r="CM110" s="25">
        <v>2010000</v>
      </c>
      <c r="CN110" s="25">
        <v>0</v>
      </c>
      <c r="CO110" s="25">
        <v>0</v>
      </c>
      <c r="CP110" s="25">
        <v>0</v>
      </c>
      <c r="CQ110" s="25">
        <v>2010000</v>
      </c>
      <c r="CR110" s="25">
        <v>2010000</v>
      </c>
      <c r="CS110" s="25">
        <v>0</v>
      </c>
      <c r="CT110" s="25">
        <v>0</v>
      </c>
      <c r="CU110" s="25">
        <v>0</v>
      </c>
      <c r="CV110" s="25">
        <v>2010000</v>
      </c>
      <c r="CW110" s="25">
        <v>1335809.42</v>
      </c>
      <c r="CX110" s="25">
        <v>0</v>
      </c>
      <c r="CY110" s="25">
        <v>0</v>
      </c>
      <c r="CZ110" s="25">
        <v>0</v>
      </c>
      <c r="DA110" s="25">
        <v>1335809.42</v>
      </c>
      <c r="DB110" s="25">
        <v>1709000</v>
      </c>
      <c r="DC110" s="25">
        <v>0</v>
      </c>
      <c r="DD110" s="25">
        <v>0</v>
      </c>
      <c r="DE110" s="25">
        <v>0</v>
      </c>
      <c r="DF110" s="25">
        <v>1709000</v>
      </c>
      <c r="DG110" s="25">
        <v>1850000</v>
      </c>
      <c r="DH110" s="25">
        <v>0</v>
      </c>
      <c r="DI110" s="25">
        <v>0</v>
      </c>
      <c r="DJ110" s="25">
        <v>0</v>
      </c>
      <c r="DK110" s="25">
        <v>1850000</v>
      </c>
      <c r="DL110" s="25">
        <v>1335809.42</v>
      </c>
      <c r="DM110" s="25">
        <v>0</v>
      </c>
      <c r="DN110" s="25">
        <v>0</v>
      </c>
      <c r="DO110" s="25">
        <v>0</v>
      </c>
      <c r="DP110" s="25">
        <v>1335809.42</v>
      </c>
      <c r="DQ110" s="25">
        <v>1709000</v>
      </c>
      <c r="DR110" s="25">
        <v>0</v>
      </c>
      <c r="DS110" s="25">
        <v>0</v>
      </c>
      <c r="DT110" s="25">
        <v>0</v>
      </c>
      <c r="DU110" s="25">
        <v>1709000</v>
      </c>
      <c r="DV110" s="25">
        <v>1850000</v>
      </c>
      <c r="DW110" s="25">
        <v>0</v>
      </c>
      <c r="DX110" s="25">
        <v>0</v>
      </c>
      <c r="DY110" s="25">
        <v>0</v>
      </c>
      <c r="DZ110" s="25">
        <v>1850000</v>
      </c>
      <c r="EA110" s="18" t="s">
        <v>64</v>
      </c>
      <c r="EB110" s="26" t="s">
        <v>72</v>
      </c>
      <c r="EC110" s="2"/>
    </row>
    <row r="111" spans="1:133" ht="22.5">
      <c r="A111" s="106"/>
      <c r="B111" s="102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20"/>
      <c r="AD111" s="19"/>
      <c r="AE111" s="19"/>
      <c r="AF111" s="20"/>
      <c r="AG111" s="19"/>
      <c r="AH111" s="19"/>
      <c r="AI111" s="20"/>
      <c r="AJ111" s="104"/>
      <c r="AK111" s="24" t="s">
        <v>183</v>
      </c>
      <c r="AL111" s="24" t="s">
        <v>324</v>
      </c>
      <c r="AM111" s="24" t="s">
        <v>77</v>
      </c>
      <c r="AN111" s="24" t="s">
        <v>78</v>
      </c>
      <c r="AO111" s="25">
        <v>0</v>
      </c>
      <c r="AP111" s="25">
        <v>0</v>
      </c>
      <c r="AQ111" s="25">
        <v>0</v>
      </c>
      <c r="AR111" s="25">
        <v>0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220000</v>
      </c>
      <c r="AZ111" s="25">
        <v>0</v>
      </c>
      <c r="BA111" s="25">
        <v>0</v>
      </c>
      <c r="BB111" s="25">
        <v>0</v>
      </c>
      <c r="BC111" s="25">
        <v>220000</v>
      </c>
      <c r="BD111" s="25">
        <v>220000</v>
      </c>
      <c r="BE111" s="25">
        <v>0</v>
      </c>
      <c r="BF111" s="25">
        <v>0</v>
      </c>
      <c r="BG111" s="25">
        <v>0</v>
      </c>
      <c r="BH111" s="25">
        <v>220000</v>
      </c>
      <c r="BI111" s="25">
        <v>220000</v>
      </c>
      <c r="BJ111" s="25">
        <v>0</v>
      </c>
      <c r="BK111" s="25">
        <v>0</v>
      </c>
      <c r="BL111" s="25">
        <v>0</v>
      </c>
      <c r="BM111" s="25">
        <v>220000</v>
      </c>
      <c r="BN111" s="25">
        <v>220000</v>
      </c>
      <c r="BO111" s="25">
        <v>0</v>
      </c>
      <c r="BP111" s="25">
        <v>0</v>
      </c>
      <c r="BQ111" s="25">
        <v>0</v>
      </c>
      <c r="BR111" s="25">
        <v>220000</v>
      </c>
      <c r="BS111" s="25">
        <v>0</v>
      </c>
      <c r="BT111" s="25">
        <v>0</v>
      </c>
      <c r="BU111" s="25">
        <v>0</v>
      </c>
      <c r="BV111" s="25">
        <v>0</v>
      </c>
      <c r="BW111" s="25">
        <v>0</v>
      </c>
      <c r="BX111" s="25">
        <v>0</v>
      </c>
      <c r="BY111" s="25">
        <v>0</v>
      </c>
      <c r="BZ111" s="25">
        <v>0</v>
      </c>
      <c r="CA111" s="25">
        <v>0</v>
      </c>
      <c r="CB111" s="25">
        <v>0</v>
      </c>
      <c r="CC111" s="25">
        <v>220000</v>
      </c>
      <c r="CD111" s="25">
        <v>0</v>
      </c>
      <c r="CE111" s="25">
        <v>0</v>
      </c>
      <c r="CF111" s="25">
        <v>0</v>
      </c>
      <c r="CG111" s="25">
        <v>220000</v>
      </c>
      <c r="CH111" s="25">
        <v>220000</v>
      </c>
      <c r="CI111" s="25">
        <v>0</v>
      </c>
      <c r="CJ111" s="25">
        <v>0</v>
      </c>
      <c r="CK111" s="25">
        <v>0</v>
      </c>
      <c r="CL111" s="25">
        <v>220000</v>
      </c>
      <c r="CM111" s="25">
        <v>220000</v>
      </c>
      <c r="CN111" s="25">
        <v>0</v>
      </c>
      <c r="CO111" s="25">
        <v>0</v>
      </c>
      <c r="CP111" s="25">
        <v>0</v>
      </c>
      <c r="CQ111" s="25">
        <v>220000</v>
      </c>
      <c r="CR111" s="25">
        <v>220000</v>
      </c>
      <c r="CS111" s="25">
        <v>0</v>
      </c>
      <c r="CT111" s="25">
        <v>0</v>
      </c>
      <c r="CU111" s="25">
        <v>0</v>
      </c>
      <c r="CV111" s="25">
        <v>220000</v>
      </c>
      <c r="CW111" s="25">
        <v>0</v>
      </c>
      <c r="CX111" s="25">
        <v>0</v>
      </c>
      <c r="CY111" s="25">
        <v>0</v>
      </c>
      <c r="CZ111" s="25">
        <v>0</v>
      </c>
      <c r="DA111" s="25">
        <v>0</v>
      </c>
      <c r="DB111" s="25">
        <v>220000</v>
      </c>
      <c r="DC111" s="25">
        <v>0</v>
      </c>
      <c r="DD111" s="25">
        <v>0</v>
      </c>
      <c r="DE111" s="25">
        <v>0</v>
      </c>
      <c r="DF111" s="25">
        <v>220000</v>
      </c>
      <c r="DG111" s="25">
        <v>220000</v>
      </c>
      <c r="DH111" s="25">
        <v>0</v>
      </c>
      <c r="DI111" s="25">
        <v>0</v>
      </c>
      <c r="DJ111" s="25">
        <v>0</v>
      </c>
      <c r="DK111" s="25">
        <v>220000</v>
      </c>
      <c r="DL111" s="25">
        <v>0</v>
      </c>
      <c r="DM111" s="25">
        <v>0</v>
      </c>
      <c r="DN111" s="25">
        <v>0</v>
      </c>
      <c r="DO111" s="25">
        <v>0</v>
      </c>
      <c r="DP111" s="25">
        <v>0</v>
      </c>
      <c r="DQ111" s="25">
        <v>220000</v>
      </c>
      <c r="DR111" s="25">
        <v>0</v>
      </c>
      <c r="DS111" s="25">
        <v>0</v>
      </c>
      <c r="DT111" s="25">
        <v>0</v>
      </c>
      <c r="DU111" s="25">
        <v>220000</v>
      </c>
      <c r="DV111" s="25">
        <v>220000</v>
      </c>
      <c r="DW111" s="25">
        <v>0</v>
      </c>
      <c r="DX111" s="25">
        <v>0</v>
      </c>
      <c r="DY111" s="25">
        <v>0</v>
      </c>
      <c r="DZ111" s="25">
        <v>220000</v>
      </c>
      <c r="EA111" s="18" t="s">
        <v>64</v>
      </c>
      <c r="EB111" s="26" t="s">
        <v>74</v>
      </c>
      <c r="EC111" s="2"/>
    </row>
    <row r="112" spans="1:133" ht="136.5">
      <c r="A112" s="27" t="s">
        <v>325</v>
      </c>
      <c r="B112" s="14" t="s">
        <v>326</v>
      </c>
      <c r="C112" s="15" t="s">
        <v>52</v>
      </c>
      <c r="D112" s="15" t="s">
        <v>52</v>
      </c>
      <c r="E112" s="15" t="s">
        <v>52</v>
      </c>
      <c r="F112" s="15" t="s">
        <v>52</v>
      </c>
      <c r="G112" s="15" t="s">
        <v>52</v>
      </c>
      <c r="H112" s="15" t="s">
        <v>52</v>
      </c>
      <c r="I112" s="15" t="s">
        <v>52</v>
      </c>
      <c r="J112" s="15" t="s">
        <v>52</v>
      </c>
      <c r="K112" s="15" t="s">
        <v>52</v>
      </c>
      <c r="L112" s="15" t="s">
        <v>52</v>
      </c>
      <c r="M112" s="15" t="s">
        <v>52</v>
      </c>
      <c r="N112" s="15" t="s">
        <v>52</v>
      </c>
      <c r="O112" s="15" t="s">
        <v>52</v>
      </c>
      <c r="P112" s="15" t="s">
        <v>52</v>
      </c>
      <c r="Q112" s="15" t="s">
        <v>52</v>
      </c>
      <c r="R112" s="15" t="s">
        <v>52</v>
      </c>
      <c r="S112" s="15" t="s">
        <v>52</v>
      </c>
      <c r="T112" s="15" t="s">
        <v>52</v>
      </c>
      <c r="U112" s="15" t="s">
        <v>52</v>
      </c>
      <c r="V112" s="15" t="s">
        <v>52</v>
      </c>
      <c r="W112" s="15" t="s">
        <v>52</v>
      </c>
      <c r="X112" s="15" t="s">
        <v>52</v>
      </c>
      <c r="Y112" s="15" t="s">
        <v>52</v>
      </c>
      <c r="Z112" s="15" t="s">
        <v>52</v>
      </c>
      <c r="AA112" s="15" t="s">
        <v>52</v>
      </c>
      <c r="AB112" s="15" t="s">
        <v>52</v>
      </c>
      <c r="AC112" s="15" t="s">
        <v>52</v>
      </c>
      <c r="AD112" s="15" t="s">
        <v>52</v>
      </c>
      <c r="AE112" s="15" t="s">
        <v>52</v>
      </c>
      <c r="AF112" s="15" t="s">
        <v>52</v>
      </c>
      <c r="AG112" s="16" t="s">
        <v>52</v>
      </c>
      <c r="AH112" s="16" t="s">
        <v>52</v>
      </c>
      <c r="AI112" s="16" t="s">
        <v>52</v>
      </c>
      <c r="AJ112" s="15" t="s">
        <v>52</v>
      </c>
      <c r="AK112" s="15" t="s">
        <v>52</v>
      </c>
      <c r="AL112" s="15" t="s">
        <v>52</v>
      </c>
      <c r="AM112" s="15" t="s">
        <v>52</v>
      </c>
      <c r="AN112" s="15" t="s">
        <v>52</v>
      </c>
      <c r="AO112" s="17">
        <v>38059474.380000003</v>
      </c>
      <c r="AP112" s="17">
        <v>38059474.380000003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38059474.380000003</v>
      </c>
      <c r="AX112" s="17">
        <v>38059474.380000003</v>
      </c>
      <c r="AY112" s="17">
        <v>28078492.039999999</v>
      </c>
      <c r="AZ112" s="17">
        <v>0</v>
      </c>
      <c r="BA112" s="17">
        <v>98855.65</v>
      </c>
      <c r="BB112" s="17">
        <v>0</v>
      </c>
      <c r="BC112" s="17">
        <v>27979636.390000001</v>
      </c>
      <c r="BD112" s="17">
        <v>22470300</v>
      </c>
      <c r="BE112" s="17">
        <v>0</v>
      </c>
      <c r="BF112" s="17">
        <v>0</v>
      </c>
      <c r="BG112" s="17">
        <v>0</v>
      </c>
      <c r="BH112" s="17">
        <v>22470300</v>
      </c>
      <c r="BI112" s="17">
        <v>22599500</v>
      </c>
      <c r="BJ112" s="17">
        <v>0</v>
      </c>
      <c r="BK112" s="17">
        <v>0</v>
      </c>
      <c r="BL112" s="17">
        <v>0</v>
      </c>
      <c r="BM112" s="17">
        <v>22599500</v>
      </c>
      <c r="BN112" s="17">
        <v>22599500</v>
      </c>
      <c r="BO112" s="17">
        <v>0</v>
      </c>
      <c r="BP112" s="17">
        <v>0</v>
      </c>
      <c r="BQ112" s="17">
        <v>0</v>
      </c>
      <c r="BR112" s="17">
        <v>22599500</v>
      </c>
      <c r="BS112" s="17">
        <v>37884020.380000003</v>
      </c>
      <c r="BT112" s="17">
        <v>37884020.380000003</v>
      </c>
      <c r="BU112" s="17">
        <v>0</v>
      </c>
      <c r="BV112" s="17">
        <v>0</v>
      </c>
      <c r="BW112" s="17">
        <v>0</v>
      </c>
      <c r="BX112" s="17">
        <v>0</v>
      </c>
      <c r="BY112" s="17">
        <v>0</v>
      </c>
      <c r="BZ112" s="17">
        <v>0</v>
      </c>
      <c r="CA112" s="17">
        <v>37884020.380000003</v>
      </c>
      <c r="CB112" s="17">
        <v>37884020.380000003</v>
      </c>
      <c r="CC112" s="17">
        <v>26458492.039999999</v>
      </c>
      <c r="CD112" s="17">
        <v>0</v>
      </c>
      <c r="CE112" s="17">
        <v>98855.65</v>
      </c>
      <c r="CF112" s="17">
        <v>0</v>
      </c>
      <c r="CG112" s="17">
        <v>26359636.390000001</v>
      </c>
      <c r="CH112" s="17">
        <v>22470300</v>
      </c>
      <c r="CI112" s="17">
        <v>0</v>
      </c>
      <c r="CJ112" s="17">
        <v>0</v>
      </c>
      <c r="CK112" s="17">
        <v>0</v>
      </c>
      <c r="CL112" s="17">
        <v>22470300</v>
      </c>
      <c r="CM112" s="17">
        <v>22599500</v>
      </c>
      <c r="CN112" s="17">
        <v>0</v>
      </c>
      <c r="CO112" s="17">
        <v>0</v>
      </c>
      <c r="CP112" s="17">
        <v>0</v>
      </c>
      <c r="CQ112" s="17">
        <v>22599500</v>
      </c>
      <c r="CR112" s="17">
        <v>22599500</v>
      </c>
      <c r="CS112" s="17">
        <v>0</v>
      </c>
      <c r="CT112" s="17">
        <v>0</v>
      </c>
      <c r="CU112" s="17">
        <v>0</v>
      </c>
      <c r="CV112" s="17">
        <v>22599500</v>
      </c>
      <c r="CW112" s="17">
        <v>38059474.380000003</v>
      </c>
      <c r="CX112" s="17">
        <v>0</v>
      </c>
      <c r="CY112" s="17">
        <v>0</v>
      </c>
      <c r="CZ112" s="17">
        <v>0</v>
      </c>
      <c r="DA112" s="17">
        <v>38059474.380000003</v>
      </c>
      <c r="DB112" s="17">
        <v>28078492.039999999</v>
      </c>
      <c r="DC112" s="17">
        <v>0</v>
      </c>
      <c r="DD112" s="17">
        <v>98855.65</v>
      </c>
      <c r="DE112" s="17">
        <v>0</v>
      </c>
      <c r="DF112" s="17">
        <v>27979636.390000001</v>
      </c>
      <c r="DG112" s="17">
        <v>22470300</v>
      </c>
      <c r="DH112" s="17">
        <v>0</v>
      </c>
      <c r="DI112" s="17">
        <v>0</v>
      </c>
      <c r="DJ112" s="17">
        <v>0</v>
      </c>
      <c r="DK112" s="17">
        <v>22470300</v>
      </c>
      <c r="DL112" s="17">
        <v>37884020.380000003</v>
      </c>
      <c r="DM112" s="17">
        <v>0</v>
      </c>
      <c r="DN112" s="17">
        <v>0</v>
      </c>
      <c r="DO112" s="17">
        <v>0</v>
      </c>
      <c r="DP112" s="17">
        <v>37884020.380000003</v>
      </c>
      <c r="DQ112" s="17">
        <v>26458492.039999999</v>
      </c>
      <c r="DR112" s="17">
        <v>0</v>
      </c>
      <c r="DS112" s="17">
        <v>98855.65</v>
      </c>
      <c r="DT112" s="17">
        <v>0</v>
      </c>
      <c r="DU112" s="17">
        <v>26359636.390000001</v>
      </c>
      <c r="DV112" s="17">
        <v>22470300</v>
      </c>
      <c r="DW112" s="17">
        <v>0</v>
      </c>
      <c r="DX112" s="17">
        <v>0</v>
      </c>
      <c r="DY112" s="17">
        <v>0</v>
      </c>
      <c r="DZ112" s="17">
        <v>22470300</v>
      </c>
      <c r="EA112" s="15"/>
      <c r="EB112" s="2"/>
      <c r="EC112" s="2"/>
    </row>
    <row r="113" spans="1:133" ht="33.950000000000003" customHeight="1">
      <c r="A113" s="105" t="s">
        <v>327</v>
      </c>
      <c r="B113" s="101" t="s">
        <v>328</v>
      </c>
      <c r="C113" s="19" t="s">
        <v>55</v>
      </c>
      <c r="D113" s="19" t="s">
        <v>165</v>
      </c>
      <c r="E113" s="19" t="s">
        <v>56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 t="s">
        <v>148</v>
      </c>
      <c r="AB113" s="19" t="s">
        <v>329</v>
      </c>
      <c r="AC113" s="20" t="s">
        <v>149</v>
      </c>
      <c r="AD113" s="19"/>
      <c r="AE113" s="19"/>
      <c r="AF113" s="20"/>
      <c r="AG113" s="21"/>
      <c r="AH113" s="21"/>
      <c r="AI113" s="22"/>
      <c r="AJ113" s="103" t="s">
        <v>60</v>
      </c>
      <c r="AK113" s="24" t="s">
        <v>153</v>
      </c>
      <c r="AL113" s="24" t="s">
        <v>330</v>
      </c>
      <c r="AM113" s="24" t="s">
        <v>151</v>
      </c>
      <c r="AN113" s="24" t="s">
        <v>100</v>
      </c>
      <c r="AO113" s="25">
        <v>349355.4</v>
      </c>
      <c r="AP113" s="25">
        <v>349355.4</v>
      </c>
      <c r="AQ113" s="25">
        <v>0</v>
      </c>
      <c r="AR113" s="25">
        <v>0</v>
      </c>
      <c r="AS113" s="25">
        <v>0</v>
      </c>
      <c r="AT113" s="25">
        <v>0</v>
      </c>
      <c r="AU113" s="25">
        <v>0</v>
      </c>
      <c r="AV113" s="25">
        <v>0</v>
      </c>
      <c r="AW113" s="25">
        <v>349355.4</v>
      </c>
      <c r="AX113" s="25">
        <v>349355.4</v>
      </c>
      <c r="AY113" s="25">
        <v>359300</v>
      </c>
      <c r="AZ113" s="25">
        <v>0</v>
      </c>
      <c r="BA113" s="25">
        <v>0</v>
      </c>
      <c r="BB113" s="25">
        <v>0</v>
      </c>
      <c r="BC113" s="25">
        <v>359300</v>
      </c>
      <c r="BD113" s="25">
        <v>363500</v>
      </c>
      <c r="BE113" s="25">
        <v>0</v>
      </c>
      <c r="BF113" s="25">
        <v>0</v>
      </c>
      <c r="BG113" s="25">
        <v>0</v>
      </c>
      <c r="BH113" s="25">
        <v>363500</v>
      </c>
      <c r="BI113" s="25">
        <v>367200</v>
      </c>
      <c r="BJ113" s="25">
        <v>0</v>
      </c>
      <c r="BK113" s="25">
        <v>0</v>
      </c>
      <c r="BL113" s="25">
        <v>0</v>
      </c>
      <c r="BM113" s="25">
        <v>367200</v>
      </c>
      <c r="BN113" s="25">
        <v>367200</v>
      </c>
      <c r="BO113" s="25">
        <v>0</v>
      </c>
      <c r="BP113" s="25">
        <v>0</v>
      </c>
      <c r="BQ113" s="25">
        <v>0</v>
      </c>
      <c r="BR113" s="25">
        <v>367200</v>
      </c>
      <c r="BS113" s="25">
        <v>349355.4</v>
      </c>
      <c r="BT113" s="25">
        <v>349355.4</v>
      </c>
      <c r="BU113" s="25">
        <v>0</v>
      </c>
      <c r="BV113" s="25">
        <v>0</v>
      </c>
      <c r="BW113" s="25">
        <v>0</v>
      </c>
      <c r="BX113" s="25">
        <v>0</v>
      </c>
      <c r="BY113" s="25">
        <v>0</v>
      </c>
      <c r="BZ113" s="25">
        <v>0</v>
      </c>
      <c r="CA113" s="25">
        <v>349355.4</v>
      </c>
      <c r="CB113" s="25">
        <v>349355.4</v>
      </c>
      <c r="CC113" s="25">
        <v>359300</v>
      </c>
      <c r="CD113" s="25">
        <v>0</v>
      </c>
      <c r="CE113" s="25">
        <v>0</v>
      </c>
      <c r="CF113" s="25">
        <v>0</v>
      </c>
      <c r="CG113" s="25">
        <v>359300</v>
      </c>
      <c r="CH113" s="25">
        <v>363500</v>
      </c>
      <c r="CI113" s="25">
        <v>0</v>
      </c>
      <c r="CJ113" s="25">
        <v>0</v>
      </c>
      <c r="CK113" s="25">
        <v>0</v>
      </c>
      <c r="CL113" s="25">
        <v>363500</v>
      </c>
      <c r="CM113" s="25">
        <v>367200</v>
      </c>
      <c r="CN113" s="25">
        <v>0</v>
      </c>
      <c r="CO113" s="25">
        <v>0</v>
      </c>
      <c r="CP113" s="25">
        <v>0</v>
      </c>
      <c r="CQ113" s="25">
        <v>367200</v>
      </c>
      <c r="CR113" s="25">
        <v>367200</v>
      </c>
      <c r="CS113" s="25">
        <v>0</v>
      </c>
      <c r="CT113" s="25">
        <v>0</v>
      </c>
      <c r="CU113" s="25">
        <v>0</v>
      </c>
      <c r="CV113" s="25">
        <v>367200</v>
      </c>
      <c r="CW113" s="25">
        <v>349355.4</v>
      </c>
      <c r="CX113" s="25">
        <v>0</v>
      </c>
      <c r="CY113" s="25">
        <v>0</v>
      </c>
      <c r="CZ113" s="25">
        <v>0</v>
      </c>
      <c r="DA113" s="25">
        <v>349355.4</v>
      </c>
      <c r="DB113" s="25">
        <v>359300</v>
      </c>
      <c r="DC113" s="25">
        <v>0</v>
      </c>
      <c r="DD113" s="25">
        <v>0</v>
      </c>
      <c r="DE113" s="25">
        <v>0</v>
      </c>
      <c r="DF113" s="25">
        <v>359300</v>
      </c>
      <c r="DG113" s="25">
        <v>363500</v>
      </c>
      <c r="DH113" s="25">
        <v>0</v>
      </c>
      <c r="DI113" s="25">
        <v>0</v>
      </c>
      <c r="DJ113" s="25">
        <v>0</v>
      </c>
      <c r="DK113" s="25">
        <v>363500</v>
      </c>
      <c r="DL113" s="25">
        <v>349355.4</v>
      </c>
      <c r="DM113" s="25">
        <v>0</v>
      </c>
      <c r="DN113" s="25">
        <v>0</v>
      </c>
      <c r="DO113" s="25">
        <v>0</v>
      </c>
      <c r="DP113" s="25">
        <v>349355.4</v>
      </c>
      <c r="DQ113" s="25">
        <v>359300</v>
      </c>
      <c r="DR113" s="25">
        <v>0</v>
      </c>
      <c r="DS113" s="25">
        <v>0</v>
      </c>
      <c r="DT113" s="25">
        <v>0</v>
      </c>
      <c r="DU113" s="25">
        <v>359300</v>
      </c>
      <c r="DV113" s="25">
        <v>363500</v>
      </c>
      <c r="DW113" s="25">
        <v>0</v>
      </c>
      <c r="DX113" s="25">
        <v>0</v>
      </c>
      <c r="DY113" s="25">
        <v>0</v>
      </c>
      <c r="DZ113" s="25">
        <v>363500</v>
      </c>
      <c r="EA113" s="18" t="s">
        <v>64</v>
      </c>
      <c r="EB113" s="2"/>
      <c r="EC113" s="2"/>
    </row>
    <row r="114" spans="1:133" ht="33.75">
      <c r="A114" s="107"/>
      <c r="B114" s="102"/>
      <c r="C114" s="19" t="s">
        <v>154</v>
      </c>
      <c r="D114" s="19" t="s">
        <v>196</v>
      </c>
      <c r="E114" s="19" t="s">
        <v>156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20"/>
      <c r="AD114" s="19"/>
      <c r="AE114" s="19"/>
      <c r="AF114" s="20"/>
      <c r="AG114" s="19"/>
      <c r="AH114" s="19"/>
      <c r="AI114" s="20"/>
      <c r="AJ114" s="104"/>
      <c r="AK114" s="24" t="s">
        <v>150</v>
      </c>
      <c r="AL114" s="24" t="s">
        <v>331</v>
      </c>
      <c r="AM114" s="24" t="s">
        <v>151</v>
      </c>
      <c r="AN114" s="24" t="s">
        <v>100</v>
      </c>
      <c r="AO114" s="25">
        <v>1521830.6</v>
      </c>
      <c r="AP114" s="25">
        <v>1521830.6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1521830.6</v>
      </c>
      <c r="AX114" s="25">
        <v>1521830.6</v>
      </c>
      <c r="AY114" s="25">
        <v>1494300</v>
      </c>
      <c r="AZ114" s="25">
        <v>0</v>
      </c>
      <c r="BA114" s="25">
        <v>0</v>
      </c>
      <c r="BB114" s="25">
        <v>0</v>
      </c>
      <c r="BC114" s="25">
        <v>1494300</v>
      </c>
      <c r="BD114" s="25">
        <v>1509200</v>
      </c>
      <c r="BE114" s="25">
        <v>0</v>
      </c>
      <c r="BF114" s="25">
        <v>0</v>
      </c>
      <c r="BG114" s="25">
        <v>0</v>
      </c>
      <c r="BH114" s="25">
        <v>1509200</v>
      </c>
      <c r="BI114" s="25">
        <v>1524300</v>
      </c>
      <c r="BJ114" s="25">
        <v>0</v>
      </c>
      <c r="BK114" s="25">
        <v>0</v>
      </c>
      <c r="BL114" s="25">
        <v>0</v>
      </c>
      <c r="BM114" s="25">
        <v>1524300</v>
      </c>
      <c r="BN114" s="25">
        <v>1524300</v>
      </c>
      <c r="BO114" s="25">
        <v>0</v>
      </c>
      <c r="BP114" s="25">
        <v>0</v>
      </c>
      <c r="BQ114" s="25">
        <v>0</v>
      </c>
      <c r="BR114" s="25">
        <v>1524300</v>
      </c>
      <c r="BS114" s="25">
        <v>1521830.6</v>
      </c>
      <c r="BT114" s="25">
        <v>1521830.6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1521830.6</v>
      </c>
      <c r="CB114" s="25">
        <v>1521830.6</v>
      </c>
      <c r="CC114" s="25">
        <v>1494300</v>
      </c>
      <c r="CD114" s="25">
        <v>0</v>
      </c>
      <c r="CE114" s="25">
        <v>0</v>
      </c>
      <c r="CF114" s="25">
        <v>0</v>
      </c>
      <c r="CG114" s="25">
        <v>1494300</v>
      </c>
      <c r="CH114" s="25">
        <v>1509200</v>
      </c>
      <c r="CI114" s="25">
        <v>0</v>
      </c>
      <c r="CJ114" s="25">
        <v>0</v>
      </c>
      <c r="CK114" s="25">
        <v>0</v>
      </c>
      <c r="CL114" s="25">
        <v>1509200</v>
      </c>
      <c r="CM114" s="25">
        <v>1524300</v>
      </c>
      <c r="CN114" s="25">
        <v>0</v>
      </c>
      <c r="CO114" s="25">
        <v>0</v>
      </c>
      <c r="CP114" s="25">
        <v>0</v>
      </c>
      <c r="CQ114" s="25">
        <v>1524300</v>
      </c>
      <c r="CR114" s="25">
        <v>1524300</v>
      </c>
      <c r="CS114" s="25">
        <v>0</v>
      </c>
      <c r="CT114" s="25">
        <v>0</v>
      </c>
      <c r="CU114" s="25">
        <v>0</v>
      </c>
      <c r="CV114" s="25">
        <v>1524300</v>
      </c>
      <c r="CW114" s="25">
        <v>1521830.6</v>
      </c>
      <c r="CX114" s="25">
        <v>0</v>
      </c>
      <c r="CY114" s="25">
        <v>0</v>
      </c>
      <c r="CZ114" s="25">
        <v>0</v>
      </c>
      <c r="DA114" s="25">
        <v>1521830.6</v>
      </c>
      <c r="DB114" s="25">
        <v>1494300</v>
      </c>
      <c r="DC114" s="25">
        <v>0</v>
      </c>
      <c r="DD114" s="25">
        <v>0</v>
      </c>
      <c r="DE114" s="25">
        <v>0</v>
      </c>
      <c r="DF114" s="25">
        <v>1494300</v>
      </c>
      <c r="DG114" s="25">
        <v>1509200</v>
      </c>
      <c r="DH114" s="25">
        <v>0</v>
      </c>
      <c r="DI114" s="25">
        <v>0</v>
      </c>
      <c r="DJ114" s="25">
        <v>0</v>
      </c>
      <c r="DK114" s="25">
        <v>1509200</v>
      </c>
      <c r="DL114" s="25">
        <v>1521830.6</v>
      </c>
      <c r="DM114" s="25">
        <v>0</v>
      </c>
      <c r="DN114" s="25">
        <v>0</v>
      </c>
      <c r="DO114" s="25">
        <v>0</v>
      </c>
      <c r="DP114" s="25">
        <v>1521830.6</v>
      </c>
      <c r="DQ114" s="25">
        <v>1494300</v>
      </c>
      <c r="DR114" s="25">
        <v>0</v>
      </c>
      <c r="DS114" s="25">
        <v>0</v>
      </c>
      <c r="DT114" s="25">
        <v>0</v>
      </c>
      <c r="DU114" s="25">
        <v>1494300</v>
      </c>
      <c r="DV114" s="25">
        <v>1509200</v>
      </c>
      <c r="DW114" s="25">
        <v>0</v>
      </c>
      <c r="DX114" s="25">
        <v>0</v>
      </c>
      <c r="DY114" s="25">
        <v>0</v>
      </c>
      <c r="DZ114" s="25">
        <v>1509200</v>
      </c>
      <c r="EA114" s="18" t="s">
        <v>64</v>
      </c>
      <c r="EB114" s="26" t="s">
        <v>70</v>
      </c>
      <c r="EC114" s="2"/>
    </row>
    <row r="115" spans="1:133" ht="56.25">
      <c r="A115" s="107"/>
      <c r="B115" s="102"/>
      <c r="C115" s="19" t="s">
        <v>65</v>
      </c>
      <c r="D115" s="19" t="s">
        <v>66</v>
      </c>
      <c r="E115" s="19" t="s">
        <v>67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20"/>
      <c r="AD115" s="19"/>
      <c r="AE115" s="19"/>
      <c r="AF115" s="20"/>
      <c r="AG115" s="19"/>
      <c r="AH115" s="19"/>
      <c r="AI115" s="20"/>
      <c r="AJ115" s="104"/>
      <c r="AK115" s="24" t="s">
        <v>150</v>
      </c>
      <c r="AL115" s="24" t="s">
        <v>331</v>
      </c>
      <c r="AM115" s="24" t="s">
        <v>106</v>
      </c>
      <c r="AN115" s="24" t="s">
        <v>78</v>
      </c>
      <c r="AO115" s="25">
        <v>450275.46</v>
      </c>
      <c r="AP115" s="25">
        <v>450275.46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450275.46</v>
      </c>
      <c r="AX115" s="25">
        <v>450275.46</v>
      </c>
      <c r="AY115" s="25">
        <v>514000</v>
      </c>
      <c r="AZ115" s="25">
        <v>0</v>
      </c>
      <c r="BA115" s="25">
        <v>0</v>
      </c>
      <c r="BB115" s="25">
        <v>0</v>
      </c>
      <c r="BC115" s="25">
        <v>514000</v>
      </c>
      <c r="BD115" s="25">
        <v>368300</v>
      </c>
      <c r="BE115" s="25">
        <v>0</v>
      </c>
      <c r="BF115" s="25">
        <v>0</v>
      </c>
      <c r="BG115" s="25">
        <v>0</v>
      </c>
      <c r="BH115" s="25">
        <v>368300</v>
      </c>
      <c r="BI115" s="25">
        <v>370000</v>
      </c>
      <c r="BJ115" s="25">
        <v>0</v>
      </c>
      <c r="BK115" s="25">
        <v>0</v>
      </c>
      <c r="BL115" s="25">
        <v>0</v>
      </c>
      <c r="BM115" s="25">
        <v>370000</v>
      </c>
      <c r="BN115" s="25">
        <v>370000</v>
      </c>
      <c r="BO115" s="25">
        <v>0</v>
      </c>
      <c r="BP115" s="25">
        <v>0</v>
      </c>
      <c r="BQ115" s="25">
        <v>0</v>
      </c>
      <c r="BR115" s="25">
        <v>370000</v>
      </c>
      <c r="BS115" s="25">
        <v>450275.46</v>
      </c>
      <c r="BT115" s="25">
        <v>450275.46</v>
      </c>
      <c r="BU115" s="25">
        <v>0</v>
      </c>
      <c r="BV115" s="25">
        <v>0</v>
      </c>
      <c r="BW115" s="25">
        <v>0</v>
      </c>
      <c r="BX115" s="25">
        <v>0</v>
      </c>
      <c r="BY115" s="25">
        <v>0</v>
      </c>
      <c r="BZ115" s="25">
        <v>0</v>
      </c>
      <c r="CA115" s="25">
        <v>450275.46</v>
      </c>
      <c r="CB115" s="25">
        <v>450275.46</v>
      </c>
      <c r="CC115" s="25">
        <v>514000</v>
      </c>
      <c r="CD115" s="25">
        <v>0</v>
      </c>
      <c r="CE115" s="25">
        <v>0</v>
      </c>
      <c r="CF115" s="25">
        <v>0</v>
      </c>
      <c r="CG115" s="25">
        <v>514000</v>
      </c>
      <c r="CH115" s="25">
        <v>368300</v>
      </c>
      <c r="CI115" s="25">
        <v>0</v>
      </c>
      <c r="CJ115" s="25">
        <v>0</v>
      </c>
      <c r="CK115" s="25">
        <v>0</v>
      </c>
      <c r="CL115" s="25">
        <v>368300</v>
      </c>
      <c r="CM115" s="25">
        <v>370000</v>
      </c>
      <c r="CN115" s="25">
        <v>0</v>
      </c>
      <c r="CO115" s="25">
        <v>0</v>
      </c>
      <c r="CP115" s="25">
        <v>0</v>
      </c>
      <c r="CQ115" s="25">
        <v>370000</v>
      </c>
      <c r="CR115" s="25">
        <v>370000</v>
      </c>
      <c r="CS115" s="25">
        <v>0</v>
      </c>
      <c r="CT115" s="25">
        <v>0</v>
      </c>
      <c r="CU115" s="25">
        <v>0</v>
      </c>
      <c r="CV115" s="25">
        <v>370000</v>
      </c>
      <c r="CW115" s="25">
        <v>450275.46</v>
      </c>
      <c r="CX115" s="25">
        <v>0</v>
      </c>
      <c r="CY115" s="25">
        <v>0</v>
      </c>
      <c r="CZ115" s="25">
        <v>0</v>
      </c>
      <c r="DA115" s="25">
        <v>450275.46</v>
      </c>
      <c r="DB115" s="25">
        <v>514000</v>
      </c>
      <c r="DC115" s="25">
        <v>0</v>
      </c>
      <c r="DD115" s="25">
        <v>0</v>
      </c>
      <c r="DE115" s="25">
        <v>0</v>
      </c>
      <c r="DF115" s="25">
        <v>514000</v>
      </c>
      <c r="DG115" s="25">
        <v>368300</v>
      </c>
      <c r="DH115" s="25">
        <v>0</v>
      </c>
      <c r="DI115" s="25">
        <v>0</v>
      </c>
      <c r="DJ115" s="25">
        <v>0</v>
      </c>
      <c r="DK115" s="25">
        <v>368300</v>
      </c>
      <c r="DL115" s="25">
        <v>450275.46</v>
      </c>
      <c r="DM115" s="25">
        <v>0</v>
      </c>
      <c r="DN115" s="25">
        <v>0</v>
      </c>
      <c r="DO115" s="25">
        <v>0</v>
      </c>
      <c r="DP115" s="25">
        <v>450275.46</v>
      </c>
      <c r="DQ115" s="25">
        <v>514000</v>
      </c>
      <c r="DR115" s="25">
        <v>0</v>
      </c>
      <c r="DS115" s="25">
        <v>0</v>
      </c>
      <c r="DT115" s="25">
        <v>0</v>
      </c>
      <c r="DU115" s="25">
        <v>514000</v>
      </c>
      <c r="DV115" s="25">
        <v>368300</v>
      </c>
      <c r="DW115" s="25">
        <v>0</v>
      </c>
      <c r="DX115" s="25">
        <v>0</v>
      </c>
      <c r="DY115" s="25">
        <v>0</v>
      </c>
      <c r="DZ115" s="25">
        <v>368300</v>
      </c>
      <c r="EA115" s="18" t="s">
        <v>64</v>
      </c>
      <c r="EB115" s="26" t="s">
        <v>72</v>
      </c>
      <c r="EC115" s="2"/>
    </row>
    <row r="116" spans="1:133" ht="22.5">
      <c r="A116" s="107"/>
      <c r="B116" s="102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20"/>
      <c r="AD116" s="19"/>
      <c r="AE116" s="19"/>
      <c r="AF116" s="20"/>
      <c r="AG116" s="19"/>
      <c r="AH116" s="19"/>
      <c r="AI116" s="20"/>
      <c r="AJ116" s="104"/>
      <c r="AK116" s="24" t="s">
        <v>150</v>
      </c>
      <c r="AL116" s="24" t="s">
        <v>331</v>
      </c>
      <c r="AM116" s="24" t="s">
        <v>106</v>
      </c>
      <c r="AN116" s="24" t="s">
        <v>81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10000</v>
      </c>
      <c r="AZ116" s="25">
        <v>0</v>
      </c>
      <c r="BA116" s="25">
        <v>0</v>
      </c>
      <c r="BB116" s="25">
        <v>0</v>
      </c>
      <c r="BC116" s="25">
        <v>10000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10000</v>
      </c>
      <c r="CD116" s="25">
        <v>0</v>
      </c>
      <c r="CE116" s="25">
        <v>0</v>
      </c>
      <c r="CF116" s="25">
        <v>0</v>
      </c>
      <c r="CG116" s="25">
        <v>10000</v>
      </c>
      <c r="CH116" s="25">
        <v>0</v>
      </c>
      <c r="CI116" s="25">
        <v>0</v>
      </c>
      <c r="CJ116" s="25">
        <v>0</v>
      </c>
      <c r="CK116" s="25">
        <v>0</v>
      </c>
      <c r="CL116" s="25">
        <v>0</v>
      </c>
      <c r="CM116" s="25">
        <v>0</v>
      </c>
      <c r="CN116" s="25">
        <v>0</v>
      </c>
      <c r="CO116" s="25">
        <v>0</v>
      </c>
      <c r="CP116" s="25">
        <v>0</v>
      </c>
      <c r="CQ116" s="25">
        <v>0</v>
      </c>
      <c r="CR116" s="25">
        <v>0</v>
      </c>
      <c r="CS116" s="25">
        <v>0</v>
      </c>
      <c r="CT116" s="25">
        <v>0</v>
      </c>
      <c r="CU116" s="25">
        <v>0</v>
      </c>
      <c r="CV116" s="25">
        <v>0</v>
      </c>
      <c r="CW116" s="25">
        <v>0</v>
      </c>
      <c r="CX116" s="25">
        <v>0</v>
      </c>
      <c r="CY116" s="25">
        <v>0</v>
      </c>
      <c r="CZ116" s="25">
        <v>0</v>
      </c>
      <c r="DA116" s="25">
        <v>0</v>
      </c>
      <c r="DB116" s="25">
        <v>10000</v>
      </c>
      <c r="DC116" s="25">
        <v>0</v>
      </c>
      <c r="DD116" s="25">
        <v>0</v>
      </c>
      <c r="DE116" s="25">
        <v>0</v>
      </c>
      <c r="DF116" s="25">
        <v>10000</v>
      </c>
      <c r="DG116" s="25">
        <v>0</v>
      </c>
      <c r="DH116" s="25">
        <v>0</v>
      </c>
      <c r="DI116" s="25">
        <v>0</v>
      </c>
      <c r="DJ116" s="25">
        <v>0</v>
      </c>
      <c r="DK116" s="25">
        <v>0</v>
      </c>
      <c r="DL116" s="25">
        <v>0</v>
      </c>
      <c r="DM116" s="25">
        <v>0</v>
      </c>
      <c r="DN116" s="25">
        <v>0</v>
      </c>
      <c r="DO116" s="25">
        <v>0</v>
      </c>
      <c r="DP116" s="25">
        <v>0</v>
      </c>
      <c r="DQ116" s="25">
        <v>10000</v>
      </c>
      <c r="DR116" s="25">
        <v>0</v>
      </c>
      <c r="DS116" s="25">
        <v>0</v>
      </c>
      <c r="DT116" s="25">
        <v>0</v>
      </c>
      <c r="DU116" s="25">
        <v>10000</v>
      </c>
      <c r="DV116" s="25">
        <v>0</v>
      </c>
      <c r="DW116" s="25">
        <v>0</v>
      </c>
      <c r="DX116" s="25">
        <v>0</v>
      </c>
      <c r="DY116" s="25">
        <v>0</v>
      </c>
      <c r="DZ116" s="25">
        <v>0</v>
      </c>
      <c r="EA116" s="18" t="s">
        <v>64</v>
      </c>
      <c r="EB116" s="26" t="s">
        <v>74</v>
      </c>
      <c r="EC116" s="2"/>
    </row>
    <row r="117" spans="1:133" ht="22.5">
      <c r="A117" s="107"/>
      <c r="B117" s="102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20"/>
      <c r="AD117" s="19"/>
      <c r="AE117" s="19"/>
      <c r="AF117" s="20"/>
      <c r="AG117" s="19"/>
      <c r="AH117" s="19"/>
      <c r="AI117" s="20"/>
      <c r="AJ117" s="104"/>
      <c r="AK117" s="24" t="s">
        <v>150</v>
      </c>
      <c r="AL117" s="24" t="s">
        <v>331</v>
      </c>
      <c r="AM117" s="24" t="s">
        <v>77</v>
      </c>
      <c r="AN117" s="24" t="s">
        <v>78</v>
      </c>
      <c r="AO117" s="25">
        <v>206849.69</v>
      </c>
      <c r="AP117" s="25">
        <v>206849.69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206849.69</v>
      </c>
      <c r="AX117" s="25">
        <v>206849.69</v>
      </c>
      <c r="AY117" s="25">
        <v>242000</v>
      </c>
      <c r="AZ117" s="25">
        <v>0</v>
      </c>
      <c r="BA117" s="25">
        <v>0</v>
      </c>
      <c r="BB117" s="25">
        <v>0</v>
      </c>
      <c r="BC117" s="25">
        <v>242000</v>
      </c>
      <c r="BD117" s="25">
        <v>222000</v>
      </c>
      <c r="BE117" s="25">
        <v>0</v>
      </c>
      <c r="BF117" s="25">
        <v>0</v>
      </c>
      <c r="BG117" s="25">
        <v>0</v>
      </c>
      <c r="BH117" s="25">
        <v>222000</v>
      </c>
      <c r="BI117" s="25">
        <v>229100</v>
      </c>
      <c r="BJ117" s="25">
        <v>0</v>
      </c>
      <c r="BK117" s="25">
        <v>0</v>
      </c>
      <c r="BL117" s="25">
        <v>0</v>
      </c>
      <c r="BM117" s="25">
        <v>229100</v>
      </c>
      <c r="BN117" s="25">
        <v>229100</v>
      </c>
      <c r="BO117" s="25">
        <v>0</v>
      </c>
      <c r="BP117" s="25">
        <v>0</v>
      </c>
      <c r="BQ117" s="25">
        <v>0</v>
      </c>
      <c r="BR117" s="25">
        <v>229100</v>
      </c>
      <c r="BS117" s="25">
        <v>206849.69</v>
      </c>
      <c r="BT117" s="25">
        <v>206849.69</v>
      </c>
      <c r="BU117" s="25">
        <v>0</v>
      </c>
      <c r="BV117" s="25">
        <v>0</v>
      </c>
      <c r="BW117" s="25">
        <v>0</v>
      </c>
      <c r="BX117" s="25">
        <v>0</v>
      </c>
      <c r="BY117" s="25">
        <v>0</v>
      </c>
      <c r="BZ117" s="25">
        <v>0</v>
      </c>
      <c r="CA117" s="25">
        <v>206849.69</v>
      </c>
      <c r="CB117" s="25">
        <v>206849.69</v>
      </c>
      <c r="CC117" s="25">
        <v>242000</v>
      </c>
      <c r="CD117" s="25">
        <v>0</v>
      </c>
      <c r="CE117" s="25">
        <v>0</v>
      </c>
      <c r="CF117" s="25">
        <v>0</v>
      </c>
      <c r="CG117" s="25">
        <v>242000</v>
      </c>
      <c r="CH117" s="25">
        <v>222000</v>
      </c>
      <c r="CI117" s="25">
        <v>0</v>
      </c>
      <c r="CJ117" s="25">
        <v>0</v>
      </c>
      <c r="CK117" s="25">
        <v>0</v>
      </c>
      <c r="CL117" s="25">
        <v>222000</v>
      </c>
      <c r="CM117" s="25">
        <v>229100</v>
      </c>
      <c r="CN117" s="25">
        <v>0</v>
      </c>
      <c r="CO117" s="25">
        <v>0</v>
      </c>
      <c r="CP117" s="25">
        <v>0</v>
      </c>
      <c r="CQ117" s="25">
        <v>229100</v>
      </c>
      <c r="CR117" s="25">
        <v>229100</v>
      </c>
      <c r="CS117" s="25">
        <v>0</v>
      </c>
      <c r="CT117" s="25">
        <v>0</v>
      </c>
      <c r="CU117" s="25">
        <v>0</v>
      </c>
      <c r="CV117" s="25">
        <v>229100</v>
      </c>
      <c r="CW117" s="25">
        <v>206849.69</v>
      </c>
      <c r="CX117" s="25">
        <v>0</v>
      </c>
      <c r="CY117" s="25">
        <v>0</v>
      </c>
      <c r="CZ117" s="25">
        <v>0</v>
      </c>
      <c r="DA117" s="25">
        <v>206849.69</v>
      </c>
      <c r="DB117" s="25">
        <v>242000</v>
      </c>
      <c r="DC117" s="25">
        <v>0</v>
      </c>
      <c r="DD117" s="25">
        <v>0</v>
      </c>
      <c r="DE117" s="25">
        <v>0</v>
      </c>
      <c r="DF117" s="25">
        <v>242000</v>
      </c>
      <c r="DG117" s="25">
        <v>222000</v>
      </c>
      <c r="DH117" s="25">
        <v>0</v>
      </c>
      <c r="DI117" s="25">
        <v>0</v>
      </c>
      <c r="DJ117" s="25">
        <v>0</v>
      </c>
      <c r="DK117" s="25">
        <v>222000</v>
      </c>
      <c r="DL117" s="25">
        <v>206849.69</v>
      </c>
      <c r="DM117" s="25">
        <v>0</v>
      </c>
      <c r="DN117" s="25">
        <v>0</v>
      </c>
      <c r="DO117" s="25">
        <v>0</v>
      </c>
      <c r="DP117" s="25">
        <v>206849.69</v>
      </c>
      <c r="DQ117" s="25">
        <v>242000</v>
      </c>
      <c r="DR117" s="25">
        <v>0</v>
      </c>
      <c r="DS117" s="25">
        <v>0</v>
      </c>
      <c r="DT117" s="25">
        <v>0</v>
      </c>
      <c r="DU117" s="25">
        <v>242000</v>
      </c>
      <c r="DV117" s="25">
        <v>222000</v>
      </c>
      <c r="DW117" s="25">
        <v>0</v>
      </c>
      <c r="DX117" s="25">
        <v>0</v>
      </c>
      <c r="DY117" s="25">
        <v>0</v>
      </c>
      <c r="DZ117" s="25">
        <v>222000</v>
      </c>
      <c r="EA117" s="18" t="s">
        <v>64</v>
      </c>
      <c r="EB117" s="26" t="s">
        <v>85</v>
      </c>
      <c r="EC117" s="2"/>
    </row>
    <row r="118" spans="1:133" ht="22.5">
      <c r="A118" s="107"/>
      <c r="B118" s="102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20"/>
      <c r="AD118" s="19"/>
      <c r="AE118" s="19"/>
      <c r="AF118" s="20"/>
      <c r="AG118" s="19"/>
      <c r="AH118" s="19"/>
      <c r="AI118" s="20"/>
      <c r="AJ118" s="104"/>
      <c r="AK118" s="24" t="s">
        <v>150</v>
      </c>
      <c r="AL118" s="24" t="s">
        <v>331</v>
      </c>
      <c r="AM118" s="24" t="s">
        <v>77</v>
      </c>
      <c r="AN118" s="24" t="s">
        <v>81</v>
      </c>
      <c r="AO118" s="25">
        <v>575735.69999999995</v>
      </c>
      <c r="AP118" s="25">
        <v>575735.69999999995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575735.69999999995</v>
      </c>
      <c r="AX118" s="25">
        <v>575735.69999999995</v>
      </c>
      <c r="AY118" s="25">
        <v>557900</v>
      </c>
      <c r="AZ118" s="25">
        <v>0</v>
      </c>
      <c r="BA118" s="25">
        <v>0</v>
      </c>
      <c r="BB118" s="25">
        <v>0</v>
      </c>
      <c r="BC118" s="25">
        <v>557900</v>
      </c>
      <c r="BD118" s="25">
        <v>519000</v>
      </c>
      <c r="BE118" s="25">
        <v>0</v>
      </c>
      <c r="BF118" s="25">
        <v>0</v>
      </c>
      <c r="BG118" s="25">
        <v>0</v>
      </c>
      <c r="BH118" s="25">
        <v>519000</v>
      </c>
      <c r="BI118" s="25">
        <v>528000</v>
      </c>
      <c r="BJ118" s="25">
        <v>0</v>
      </c>
      <c r="BK118" s="25">
        <v>0</v>
      </c>
      <c r="BL118" s="25">
        <v>0</v>
      </c>
      <c r="BM118" s="25">
        <v>528000</v>
      </c>
      <c r="BN118" s="25">
        <v>528000</v>
      </c>
      <c r="BO118" s="25">
        <v>0</v>
      </c>
      <c r="BP118" s="25">
        <v>0</v>
      </c>
      <c r="BQ118" s="25">
        <v>0</v>
      </c>
      <c r="BR118" s="25">
        <v>528000</v>
      </c>
      <c r="BS118" s="25">
        <v>575735.69999999995</v>
      </c>
      <c r="BT118" s="25">
        <v>575735.69999999995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575735.69999999995</v>
      </c>
      <c r="CB118" s="25">
        <v>575735.69999999995</v>
      </c>
      <c r="CC118" s="25">
        <v>557900</v>
      </c>
      <c r="CD118" s="25">
        <v>0</v>
      </c>
      <c r="CE118" s="25">
        <v>0</v>
      </c>
      <c r="CF118" s="25">
        <v>0</v>
      </c>
      <c r="CG118" s="25">
        <v>557900</v>
      </c>
      <c r="CH118" s="25">
        <v>519000</v>
      </c>
      <c r="CI118" s="25">
        <v>0</v>
      </c>
      <c r="CJ118" s="25">
        <v>0</v>
      </c>
      <c r="CK118" s="25">
        <v>0</v>
      </c>
      <c r="CL118" s="25">
        <v>519000</v>
      </c>
      <c r="CM118" s="25">
        <v>528000</v>
      </c>
      <c r="CN118" s="25">
        <v>0</v>
      </c>
      <c r="CO118" s="25">
        <v>0</v>
      </c>
      <c r="CP118" s="25">
        <v>0</v>
      </c>
      <c r="CQ118" s="25">
        <v>528000</v>
      </c>
      <c r="CR118" s="25">
        <v>528000</v>
      </c>
      <c r="CS118" s="25">
        <v>0</v>
      </c>
      <c r="CT118" s="25">
        <v>0</v>
      </c>
      <c r="CU118" s="25">
        <v>0</v>
      </c>
      <c r="CV118" s="25">
        <v>528000</v>
      </c>
      <c r="CW118" s="25">
        <v>575735.69999999995</v>
      </c>
      <c r="CX118" s="25">
        <v>0</v>
      </c>
      <c r="CY118" s="25">
        <v>0</v>
      </c>
      <c r="CZ118" s="25">
        <v>0</v>
      </c>
      <c r="DA118" s="25">
        <v>575735.69999999995</v>
      </c>
      <c r="DB118" s="25">
        <v>557900</v>
      </c>
      <c r="DC118" s="25">
        <v>0</v>
      </c>
      <c r="DD118" s="25">
        <v>0</v>
      </c>
      <c r="DE118" s="25">
        <v>0</v>
      </c>
      <c r="DF118" s="25">
        <v>557900</v>
      </c>
      <c r="DG118" s="25">
        <v>519000</v>
      </c>
      <c r="DH118" s="25">
        <v>0</v>
      </c>
      <c r="DI118" s="25">
        <v>0</v>
      </c>
      <c r="DJ118" s="25">
        <v>0</v>
      </c>
      <c r="DK118" s="25">
        <v>519000</v>
      </c>
      <c r="DL118" s="25">
        <v>575735.69999999995</v>
      </c>
      <c r="DM118" s="25">
        <v>0</v>
      </c>
      <c r="DN118" s="25">
        <v>0</v>
      </c>
      <c r="DO118" s="25">
        <v>0</v>
      </c>
      <c r="DP118" s="25">
        <v>575735.69999999995</v>
      </c>
      <c r="DQ118" s="25">
        <v>557900</v>
      </c>
      <c r="DR118" s="25">
        <v>0</v>
      </c>
      <c r="DS118" s="25">
        <v>0</v>
      </c>
      <c r="DT118" s="25">
        <v>0</v>
      </c>
      <c r="DU118" s="25">
        <v>557900</v>
      </c>
      <c r="DV118" s="25">
        <v>519000</v>
      </c>
      <c r="DW118" s="25">
        <v>0</v>
      </c>
      <c r="DX118" s="25">
        <v>0</v>
      </c>
      <c r="DY118" s="25">
        <v>0</v>
      </c>
      <c r="DZ118" s="25">
        <v>519000</v>
      </c>
      <c r="EA118" s="18" t="s">
        <v>64</v>
      </c>
      <c r="EB118" s="26" t="s">
        <v>87</v>
      </c>
      <c r="EC118" s="2"/>
    </row>
    <row r="119" spans="1:133" ht="22.5">
      <c r="A119" s="107"/>
      <c r="B119" s="102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20"/>
      <c r="AD119" s="19"/>
      <c r="AE119" s="19"/>
      <c r="AF119" s="20"/>
      <c r="AG119" s="19"/>
      <c r="AH119" s="19"/>
      <c r="AI119" s="20"/>
      <c r="AJ119" s="104"/>
      <c r="AK119" s="24" t="s">
        <v>150</v>
      </c>
      <c r="AL119" s="24" t="s">
        <v>331</v>
      </c>
      <c r="AM119" s="24" t="s">
        <v>84</v>
      </c>
      <c r="AN119" s="24" t="s">
        <v>78</v>
      </c>
      <c r="AO119" s="25">
        <v>918267.73</v>
      </c>
      <c r="AP119" s="25">
        <v>918267.73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918267.73</v>
      </c>
      <c r="AX119" s="25">
        <v>918267.73</v>
      </c>
      <c r="AY119" s="25">
        <v>1000100</v>
      </c>
      <c r="AZ119" s="25">
        <v>0</v>
      </c>
      <c r="BA119" s="25">
        <v>0</v>
      </c>
      <c r="BB119" s="25">
        <v>0</v>
      </c>
      <c r="BC119" s="25">
        <v>1000100</v>
      </c>
      <c r="BD119" s="25">
        <v>1091200</v>
      </c>
      <c r="BE119" s="25">
        <v>0</v>
      </c>
      <c r="BF119" s="25">
        <v>0</v>
      </c>
      <c r="BG119" s="25">
        <v>0</v>
      </c>
      <c r="BH119" s="25">
        <v>1091200</v>
      </c>
      <c r="BI119" s="25">
        <v>1135100</v>
      </c>
      <c r="BJ119" s="25">
        <v>0</v>
      </c>
      <c r="BK119" s="25">
        <v>0</v>
      </c>
      <c r="BL119" s="25">
        <v>0</v>
      </c>
      <c r="BM119" s="25">
        <v>1135100</v>
      </c>
      <c r="BN119" s="25">
        <v>1135100</v>
      </c>
      <c r="BO119" s="25">
        <v>0</v>
      </c>
      <c r="BP119" s="25">
        <v>0</v>
      </c>
      <c r="BQ119" s="25">
        <v>0</v>
      </c>
      <c r="BR119" s="25">
        <v>1135100</v>
      </c>
      <c r="BS119" s="25">
        <v>918267.73</v>
      </c>
      <c r="BT119" s="25">
        <v>918267.73</v>
      </c>
      <c r="BU119" s="25">
        <v>0</v>
      </c>
      <c r="BV119" s="25">
        <v>0</v>
      </c>
      <c r="BW119" s="25">
        <v>0</v>
      </c>
      <c r="BX119" s="25">
        <v>0</v>
      </c>
      <c r="BY119" s="25">
        <v>0</v>
      </c>
      <c r="BZ119" s="25">
        <v>0</v>
      </c>
      <c r="CA119" s="25">
        <v>918267.73</v>
      </c>
      <c r="CB119" s="25">
        <v>918267.73</v>
      </c>
      <c r="CC119" s="25">
        <v>1000100</v>
      </c>
      <c r="CD119" s="25">
        <v>0</v>
      </c>
      <c r="CE119" s="25">
        <v>0</v>
      </c>
      <c r="CF119" s="25">
        <v>0</v>
      </c>
      <c r="CG119" s="25">
        <v>1000100</v>
      </c>
      <c r="CH119" s="25">
        <v>1091200</v>
      </c>
      <c r="CI119" s="25">
        <v>0</v>
      </c>
      <c r="CJ119" s="25">
        <v>0</v>
      </c>
      <c r="CK119" s="25">
        <v>0</v>
      </c>
      <c r="CL119" s="25">
        <v>1091200</v>
      </c>
      <c r="CM119" s="25">
        <v>1135100</v>
      </c>
      <c r="CN119" s="25">
        <v>0</v>
      </c>
      <c r="CO119" s="25">
        <v>0</v>
      </c>
      <c r="CP119" s="25">
        <v>0</v>
      </c>
      <c r="CQ119" s="25">
        <v>1135100</v>
      </c>
      <c r="CR119" s="25">
        <v>1135100</v>
      </c>
      <c r="CS119" s="25">
        <v>0</v>
      </c>
      <c r="CT119" s="25">
        <v>0</v>
      </c>
      <c r="CU119" s="25">
        <v>0</v>
      </c>
      <c r="CV119" s="25">
        <v>1135100</v>
      </c>
      <c r="CW119" s="25">
        <v>918267.73</v>
      </c>
      <c r="CX119" s="25">
        <v>0</v>
      </c>
      <c r="CY119" s="25">
        <v>0</v>
      </c>
      <c r="CZ119" s="25">
        <v>0</v>
      </c>
      <c r="DA119" s="25">
        <v>918267.73</v>
      </c>
      <c r="DB119" s="25">
        <v>1000100</v>
      </c>
      <c r="DC119" s="25">
        <v>0</v>
      </c>
      <c r="DD119" s="25">
        <v>0</v>
      </c>
      <c r="DE119" s="25">
        <v>0</v>
      </c>
      <c r="DF119" s="25">
        <v>1000100</v>
      </c>
      <c r="DG119" s="25">
        <v>1091200</v>
      </c>
      <c r="DH119" s="25">
        <v>0</v>
      </c>
      <c r="DI119" s="25">
        <v>0</v>
      </c>
      <c r="DJ119" s="25">
        <v>0</v>
      </c>
      <c r="DK119" s="25">
        <v>1091200</v>
      </c>
      <c r="DL119" s="25">
        <v>918267.73</v>
      </c>
      <c r="DM119" s="25">
        <v>0</v>
      </c>
      <c r="DN119" s="25">
        <v>0</v>
      </c>
      <c r="DO119" s="25">
        <v>0</v>
      </c>
      <c r="DP119" s="25">
        <v>918267.73</v>
      </c>
      <c r="DQ119" s="25">
        <v>1000100</v>
      </c>
      <c r="DR119" s="25">
        <v>0</v>
      </c>
      <c r="DS119" s="25">
        <v>0</v>
      </c>
      <c r="DT119" s="25">
        <v>0</v>
      </c>
      <c r="DU119" s="25">
        <v>1000100</v>
      </c>
      <c r="DV119" s="25">
        <v>1091200</v>
      </c>
      <c r="DW119" s="25">
        <v>0</v>
      </c>
      <c r="DX119" s="25">
        <v>0</v>
      </c>
      <c r="DY119" s="25">
        <v>0</v>
      </c>
      <c r="DZ119" s="25">
        <v>1091200</v>
      </c>
      <c r="EA119" s="18" t="s">
        <v>64</v>
      </c>
      <c r="EB119" s="26" t="s">
        <v>103</v>
      </c>
      <c r="EC119" s="2"/>
    </row>
    <row r="120" spans="1:133" ht="22.5">
      <c r="A120" s="107"/>
      <c r="B120" s="102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20"/>
      <c r="AD120" s="19"/>
      <c r="AE120" s="19"/>
      <c r="AF120" s="20"/>
      <c r="AG120" s="19"/>
      <c r="AH120" s="19"/>
      <c r="AI120" s="20"/>
      <c r="AJ120" s="104"/>
      <c r="AK120" s="24" t="s">
        <v>150</v>
      </c>
      <c r="AL120" s="24" t="s">
        <v>331</v>
      </c>
      <c r="AM120" s="24" t="s">
        <v>113</v>
      </c>
      <c r="AN120" s="24" t="s">
        <v>63</v>
      </c>
      <c r="AO120" s="25">
        <v>3203</v>
      </c>
      <c r="AP120" s="25">
        <v>3203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3203</v>
      </c>
      <c r="AX120" s="25">
        <v>3203</v>
      </c>
      <c r="AY120" s="25">
        <v>5000</v>
      </c>
      <c r="AZ120" s="25">
        <v>0</v>
      </c>
      <c r="BA120" s="25">
        <v>0</v>
      </c>
      <c r="BB120" s="25">
        <v>0</v>
      </c>
      <c r="BC120" s="25">
        <v>5000</v>
      </c>
      <c r="BD120" s="25">
        <v>5000</v>
      </c>
      <c r="BE120" s="25">
        <v>0</v>
      </c>
      <c r="BF120" s="25">
        <v>0</v>
      </c>
      <c r="BG120" s="25">
        <v>0</v>
      </c>
      <c r="BH120" s="25">
        <v>5000</v>
      </c>
      <c r="BI120" s="25">
        <v>5000</v>
      </c>
      <c r="BJ120" s="25">
        <v>0</v>
      </c>
      <c r="BK120" s="25">
        <v>0</v>
      </c>
      <c r="BL120" s="25">
        <v>0</v>
      </c>
      <c r="BM120" s="25">
        <v>5000</v>
      </c>
      <c r="BN120" s="25">
        <v>5000</v>
      </c>
      <c r="BO120" s="25">
        <v>0</v>
      </c>
      <c r="BP120" s="25">
        <v>0</v>
      </c>
      <c r="BQ120" s="25">
        <v>0</v>
      </c>
      <c r="BR120" s="25">
        <v>5000</v>
      </c>
      <c r="BS120" s="25">
        <v>3203</v>
      </c>
      <c r="BT120" s="25">
        <v>3203</v>
      </c>
      <c r="BU120" s="25">
        <v>0</v>
      </c>
      <c r="BV120" s="25">
        <v>0</v>
      </c>
      <c r="BW120" s="25">
        <v>0</v>
      </c>
      <c r="BX120" s="25">
        <v>0</v>
      </c>
      <c r="BY120" s="25">
        <v>0</v>
      </c>
      <c r="BZ120" s="25">
        <v>0</v>
      </c>
      <c r="CA120" s="25">
        <v>3203</v>
      </c>
      <c r="CB120" s="25">
        <v>3203</v>
      </c>
      <c r="CC120" s="25">
        <v>5000</v>
      </c>
      <c r="CD120" s="25">
        <v>0</v>
      </c>
      <c r="CE120" s="25">
        <v>0</v>
      </c>
      <c r="CF120" s="25">
        <v>0</v>
      </c>
      <c r="CG120" s="25">
        <v>5000</v>
      </c>
      <c r="CH120" s="25">
        <v>5000</v>
      </c>
      <c r="CI120" s="25">
        <v>0</v>
      </c>
      <c r="CJ120" s="25">
        <v>0</v>
      </c>
      <c r="CK120" s="25">
        <v>0</v>
      </c>
      <c r="CL120" s="25">
        <v>5000</v>
      </c>
      <c r="CM120" s="25">
        <v>5000</v>
      </c>
      <c r="CN120" s="25">
        <v>0</v>
      </c>
      <c r="CO120" s="25">
        <v>0</v>
      </c>
      <c r="CP120" s="25">
        <v>0</v>
      </c>
      <c r="CQ120" s="25">
        <v>5000</v>
      </c>
      <c r="CR120" s="25">
        <v>5000</v>
      </c>
      <c r="CS120" s="25">
        <v>0</v>
      </c>
      <c r="CT120" s="25">
        <v>0</v>
      </c>
      <c r="CU120" s="25">
        <v>0</v>
      </c>
      <c r="CV120" s="25">
        <v>5000</v>
      </c>
      <c r="CW120" s="25">
        <v>3203</v>
      </c>
      <c r="CX120" s="25">
        <v>0</v>
      </c>
      <c r="CY120" s="25">
        <v>0</v>
      </c>
      <c r="CZ120" s="25">
        <v>0</v>
      </c>
      <c r="DA120" s="25">
        <v>3203</v>
      </c>
      <c r="DB120" s="25">
        <v>5000</v>
      </c>
      <c r="DC120" s="25">
        <v>0</v>
      </c>
      <c r="DD120" s="25">
        <v>0</v>
      </c>
      <c r="DE120" s="25">
        <v>0</v>
      </c>
      <c r="DF120" s="25">
        <v>5000</v>
      </c>
      <c r="DG120" s="25">
        <v>5000</v>
      </c>
      <c r="DH120" s="25">
        <v>0</v>
      </c>
      <c r="DI120" s="25">
        <v>0</v>
      </c>
      <c r="DJ120" s="25">
        <v>0</v>
      </c>
      <c r="DK120" s="25">
        <v>5000</v>
      </c>
      <c r="DL120" s="25">
        <v>3203</v>
      </c>
      <c r="DM120" s="25">
        <v>0</v>
      </c>
      <c r="DN120" s="25">
        <v>0</v>
      </c>
      <c r="DO120" s="25">
        <v>0</v>
      </c>
      <c r="DP120" s="25">
        <v>3203</v>
      </c>
      <c r="DQ120" s="25">
        <v>5000</v>
      </c>
      <c r="DR120" s="25">
        <v>0</v>
      </c>
      <c r="DS120" s="25">
        <v>0</v>
      </c>
      <c r="DT120" s="25">
        <v>0</v>
      </c>
      <c r="DU120" s="25">
        <v>5000</v>
      </c>
      <c r="DV120" s="25">
        <v>5000</v>
      </c>
      <c r="DW120" s="25">
        <v>0</v>
      </c>
      <c r="DX120" s="25">
        <v>0</v>
      </c>
      <c r="DY120" s="25">
        <v>0</v>
      </c>
      <c r="DZ120" s="25">
        <v>5000</v>
      </c>
      <c r="EA120" s="18" t="s">
        <v>64</v>
      </c>
      <c r="EB120" s="26" t="s">
        <v>104</v>
      </c>
      <c r="EC120" s="2"/>
    </row>
    <row r="121" spans="1:133" ht="22.5">
      <c r="A121" s="106"/>
      <c r="B121" s="102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20"/>
      <c r="AD121" s="19"/>
      <c r="AE121" s="19"/>
      <c r="AF121" s="20"/>
      <c r="AG121" s="19"/>
      <c r="AH121" s="19"/>
      <c r="AI121" s="20"/>
      <c r="AJ121" s="104"/>
      <c r="AK121" s="24" t="s">
        <v>150</v>
      </c>
      <c r="AL121" s="24" t="s">
        <v>331</v>
      </c>
      <c r="AM121" s="24" t="s">
        <v>116</v>
      </c>
      <c r="AN121" s="24" t="s">
        <v>63</v>
      </c>
      <c r="AO121" s="25">
        <v>15000</v>
      </c>
      <c r="AP121" s="25">
        <v>15000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15000</v>
      </c>
      <c r="AX121" s="25">
        <v>15000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15000</v>
      </c>
      <c r="BT121" s="25">
        <v>15000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15000</v>
      </c>
      <c r="CB121" s="25">
        <v>15000</v>
      </c>
      <c r="CC121" s="25">
        <v>0</v>
      </c>
      <c r="CD121" s="25">
        <v>0</v>
      </c>
      <c r="CE121" s="25">
        <v>0</v>
      </c>
      <c r="CF121" s="25">
        <v>0</v>
      </c>
      <c r="CG121" s="25">
        <v>0</v>
      </c>
      <c r="CH121" s="25">
        <v>0</v>
      </c>
      <c r="CI121" s="25">
        <v>0</v>
      </c>
      <c r="CJ121" s="25">
        <v>0</v>
      </c>
      <c r="CK121" s="25">
        <v>0</v>
      </c>
      <c r="CL121" s="25">
        <v>0</v>
      </c>
      <c r="CM121" s="25">
        <v>0</v>
      </c>
      <c r="CN121" s="25">
        <v>0</v>
      </c>
      <c r="CO121" s="25">
        <v>0</v>
      </c>
      <c r="CP121" s="25">
        <v>0</v>
      </c>
      <c r="CQ121" s="25">
        <v>0</v>
      </c>
      <c r="CR121" s="25">
        <v>0</v>
      </c>
      <c r="CS121" s="25">
        <v>0</v>
      </c>
      <c r="CT121" s="25">
        <v>0</v>
      </c>
      <c r="CU121" s="25">
        <v>0</v>
      </c>
      <c r="CV121" s="25">
        <v>0</v>
      </c>
      <c r="CW121" s="25">
        <v>15000</v>
      </c>
      <c r="CX121" s="25">
        <v>0</v>
      </c>
      <c r="CY121" s="25">
        <v>0</v>
      </c>
      <c r="CZ121" s="25">
        <v>0</v>
      </c>
      <c r="DA121" s="25">
        <v>15000</v>
      </c>
      <c r="DB121" s="25">
        <v>0</v>
      </c>
      <c r="DC121" s="25">
        <v>0</v>
      </c>
      <c r="DD121" s="25">
        <v>0</v>
      </c>
      <c r="DE121" s="25">
        <v>0</v>
      </c>
      <c r="DF121" s="25">
        <v>0</v>
      </c>
      <c r="DG121" s="25">
        <v>0</v>
      </c>
      <c r="DH121" s="25">
        <v>0</v>
      </c>
      <c r="DI121" s="25">
        <v>0</v>
      </c>
      <c r="DJ121" s="25">
        <v>0</v>
      </c>
      <c r="DK121" s="25">
        <v>0</v>
      </c>
      <c r="DL121" s="25">
        <v>15000</v>
      </c>
      <c r="DM121" s="25">
        <v>0</v>
      </c>
      <c r="DN121" s="25">
        <v>0</v>
      </c>
      <c r="DO121" s="25">
        <v>0</v>
      </c>
      <c r="DP121" s="25">
        <v>15000</v>
      </c>
      <c r="DQ121" s="25">
        <v>0</v>
      </c>
      <c r="DR121" s="25">
        <v>0</v>
      </c>
      <c r="DS121" s="25">
        <v>0</v>
      </c>
      <c r="DT121" s="25">
        <v>0</v>
      </c>
      <c r="DU121" s="25">
        <v>0</v>
      </c>
      <c r="DV121" s="25">
        <v>0</v>
      </c>
      <c r="DW121" s="25">
        <v>0</v>
      </c>
      <c r="DX121" s="25">
        <v>0</v>
      </c>
      <c r="DY121" s="25">
        <v>0</v>
      </c>
      <c r="DZ121" s="25">
        <v>0</v>
      </c>
      <c r="EA121" s="18" t="s">
        <v>64</v>
      </c>
      <c r="EB121" s="26" t="s">
        <v>105</v>
      </c>
      <c r="EC121" s="2"/>
    </row>
    <row r="122" spans="1:133" ht="33.950000000000003" customHeight="1">
      <c r="A122" s="105" t="s">
        <v>332</v>
      </c>
      <c r="B122" s="101" t="s">
        <v>333</v>
      </c>
      <c r="C122" s="19" t="s">
        <v>55</v>
      </c>
      <c r="D122" s="19" t="s">
        <v>165</v>
      </c>
      <c r="E122" s="19" t="s">
        <v>56</v>
      </c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 t="s">
        <v>148</v>
      </c>
      <c r="AB122" s="19" t="s">
        <v>329</v>
      </c>
      <c r="AC122" s="20" t="s">
        <v>149</v>
      </c>
      <c r="AD122" s="19"/>
      <c r="AE122" s="19"/>
      <c r="AF122" s="20"/>
      <c r="AG122" s="21"/>
      <c r="AH122" s="21"/>
      <c r="AI122" s="22"/>
      <c r="AJ122" s="103" t="s">
        <v>60</v>
      </c>
      <c r="AK122" s="24" t="s">
        <v>153</v>
      </c>
      <c r="AL122" s="24" t="s">
        <v>330</v>
      </c>
      <c r="AM122" s="24" t="s">
        <v>152</v>
      </c>
      <c r="AN122" s="24" t="s">
        <v>100</v>
      </c>
      <c r="AO122" s="25">
        <v>1160806</v>
      </c>
      <c r="AP122" s="25">
        <v>1160806</v>
      </c>
      <c r="AQ122" s="25">
        <v>0</v>
      </c>
      <c r="AR122" s="25">
        <v>0</v>
      </c>
      <c r="AS122" s="25">
        <v>0</v>
      </c>
      <c r="AT122" s="25">
        <v>0</v>
      </c>
      <c r="AU122" s="25">
        <v>0</v>
      </c>
      <c r="AV122" s="25">
        <v>0</v>
      </c>
      <c r="AW122" s="25">
        <v>1160806</v>
      </c>
      <c r="AX122" s="25">
        <v>1160806</v>
      </c>
      <c r="AY122" s="25">
        <v>1290755.6499999999</v>
      </c>
      <c r="AZ122" s="25">
        <v>0</v>
      </c>
      <c r="BA122" s="25">
        <v>98855.65</v>
      </c>
      <c r="BB122" s="25">
        <v>0</v>
      </c>
      <c r="BC122" s="25">
        <v>1191900</v>
      </c>
      <c r="BD122" s="25">
        <v>1203800</v>
      </c>
      <c r="BE122" s="25">
        <v>0</v>
      </c>
      <c r="BF122" s="25">
        <v>0</v>
      </c>
      <c r="BG122" s="25">
        <v>0</v>
      </c>
      <c r="BH122" s="25">
        <v>1203800</v>
      </c>
      <c r="BI122" s="25">
        <v>1215800</v>
      </c>
      <c r="BJ122" s="25">
        <v>0</v>
      </c>
      <c r="BK122" s="25">
        <v>0</v>
      </c>
      <c r="BL122" s="25">
        <v>0</v>
      </c>
      <c r="BM122" s="25">
        <v>1215800</v>
      </c>
      <c r="BN122" s="25">
        <v>1215800</v>
      </c>
      <c r="BO122" s="25">
        <v>0</v>
      </c>
      <c r="BP122" s="25">
        <v>0</v>
      </c>
      <c r="BQ122" s="25">
        <v>0</v>
      </c>
      <c r="BR122" s="25">
        <v>1215800</v>
      </c>
      <c r="BS122" s="25">
        <v>1160806</v>
      </c>
      <c r="BT122" s="25">
        <v>1160806</v>
      </c>
      <c r="BU122" s="25">
        <v>0</v>
      </c>
      <c r="BV122" s="25">
        <v>0</v>
      </c>
      <c r="BW122" s="25">
        <v>0</v>
      </c>
      <c r="BX122" s="25">
        <v>0</v>
      </c>
      <c r="BY122" s="25">
        <v>0</v>
      </c>
      <c r="BZ122" s="25">
        <v>0</v>
      </c>
      <c r="CA122" s="25">
        <v>1160806</v>
      </c>
      <c r="CB122" s="25">
        <v>1160806</v>
      </c>
      <c r="CC122" s="25">
        <v>1290755.6499999999</v>
      </c>
      <c r="CD122" s="25">
        <v>0</v>
      </c>
      <c r="CE122" s="25">
        <v>98855.65</v>
      </c>
      <c r="CF122" s="25">
        <v>0</v>
      </c>
      <c r="CG122" s="25">
        <v>1191900</v>
      </c>
      <c r="CH122" s="25">
        <v>1203800</v>
      </c>
      <c r="CI122" s="25">
        <v>0</v>
      </c>
      <c r="CJ122" s="25">
        <v>0</v>
      </c>
      <c r="CK122" s="25">
        <v>0</v>
      </c>
      <c r="CL122" s="25">
        <v>1203800</v>
      </c>
      <c r="CM122" s="25">
        <v>1215800</v>
      </c>
      <c r="CN122" s="25">
        <v>0</v>
      </c>
      <c r="CO122" s="25">
        <v>0</v>
      </c>
      <c r="CP122" s="25">
        <v>0</v>
      </c>
      <c r="CQ122" s="25">
        <v>1215800</v>
      </c>
      <c r="CR122" s="25">
        <v>1215800</v>
      </c>
      <c r="CS122" s="25">
        <v>0</v>
      </c>
      <c r="CT122" s="25">
        <v>0</v>
      </c>
      <c r="CU122" s="25">
        <v>0</v>
      </c>
      <c r="CV122" s="25">
        <v>1215800</v>
      </c>
      <c r="CW122" s="25">
        <v>1160806</v>
      </c>
      <c r="CX122" s="25">
        <v>0</v>
      </c>
      <c r="CY122" s="25">
        <v>0</v>
      </c>
      <c r="CZ122" s="25">
        <v>0</v>
      </c>
      <c r="DA122" s="25">
        <v>1160806</v>
      </c>
      <c r="DB122" s="25">
        <v>1290755.6499999999</v>
      </c>
      <c r="DC122" s="25">
        <v>0</v>
      </c>
      <c r="DD122" s="25">
        <v>98855.65</v>
      </c>
      <c r="DE122" s="25">
        <v>0</v>
      </c>
      <c r="DF122" s="25">
        <v>1191900</v>
      </c>
      <c r="DG122" s="25">
        <v>1203800</v>
      </c>
      <c r="DH122" s="25">
        <v>0</v>
      </c>
      <c r="DI122" s="25">
        <v>0</v>
      </c>
      <c r="DJ122" s="25">
        <v>0</v>
      </c>
      <c r="DK122" s="25">
        <v>1203800</v>
      </c>
      <c r="DL122" s="25">
        <v>1160806</v>
      </c>
      <c r="DM122" s="25">
        <v>0</v>
      </c>
      <c r="DN122" s="25">
        <v>0</v>
      </c>
      <c r="DO122" s="25">
        <v>0</v>
      </c>
      <c r="DP122" s="25">
        <v>1160806</v>
      </c>
      <c r="DQ122" s="25">
        <v>1290755.6499999999</v>
      </c>
      <c r="DR122" s="25">
        <v>0</v>
      </c>
      <c r="DS122" s="25">
        <v>98855.65</v>
      </c>
      <c r="DT122" s="25">
        <v>0</v>
      </c>
      <c r="DU122" s="25">
        <v>1191900</v>
      </c>
      <c r="DV122" s="25">
        <v>1203800</v>
      </c>
      <c r="DW122" s="25">
        <v>0</v>
      </c>
      <c r="DX122" s="25">
        <v>0</v>
      </c>
      <c r="DY122" s="25">
        <v>0</v>
      </c>
      <c r="DZ122" s="25">
        <v>1203800</v>
      </c>
      <c r="EA122" s="18" t="s">
        <v>64</v>
      </c>
      <c r="EB122" s="2"/>
      <c r="EC122" s="2"/>
    </row>
    <row r="123" spans="1:133" ht="33.75">
      <c r="A123" s="107"/>
      <c r="B123" s="102"/>
      <c r="C123" s="19" t="s">
        <v>154</v>
      </c>
      <c r="D123" s="19" t="s">
        <v>155</v>
      </c>
      <c r="E123" s="19" t="s">
        <v>156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20"/>
      <c r="AD123" s="19"/>
      <c r="AE123" s="19"/>
      <c r="AF123" s="20"/>
      <c r="AG123" s="19"/>
      <c r="AH123" s="19"/>
      <c r="AI123" s="20"/>
      <c r="AJ123" s="104"/>
      <c r="AK123" s="24" t="s">
        <v>150</v>
      </c>
      <c r="AL123" s="24" t="s">
        <v>331</v>
      </c>
      <c r="AM123" s="24" t="s">
        <v>152</v>
      </c>
      <c r="AN123" s="24" t="s">
        <v>63</v>
      </c>
      <c r="AO123" s="25">
        <v>31750.71</v>
      </c>
      <c r="AP123" s="25">
        <v>31750.71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31750.71</v>
      </c>
      <c r="AX123" s="25">
        <v>31750.71</v>
      </c>
      <c r="AY123" s="25">
        <v>30000</v>
      </c>
      <c r="AZ123" s="25">
        <v>0</v>
      </c>
      <c r="BA123" s="25">
        <v>0</v>
      </c>
      <c r="BB123" s="25">
        <v>0</v>
      </c>
      <c r="BC123" s="25">
        <v>30000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31750.71</v>
      </c>
      <c r="BT123" s="25">
        <v>31750.71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31750.71</v>
      </c>
      <c r="CB123" s="25">
        <v>31750.71</v>
      </c>
      <c r="CC123" s="25">
        <v>30000</v>
      </c>
      <c r="CD123" s="25">
        <v>0</v>
      </c>
      <c r="CE123" s="25">
        <v>0</v>
      </c>
      <c r="CF123" s="25">
        <v>0</v>
      </c>
      <c r="CG123" s="25">
        <v>30000</v>
      </c>
      <c r="CH123" s="25">
        <v>0</v>
      </c>
      <c r="CI123" s="25">
        <v>0</v>
      </c>
      <c r="CJ123" s="25">
        <v>0</v>
      </c>
      <c r="CK123" s="25">
        <v>0</v>
      </c>
      <c r="CL123" s="25">
        <v>0</v>
      </c>
      <c r="CM123" s="25">
        <v>0</v>
      </c>
      <c r="CN123" s="25">
        <v>0</v>
      </c>
      <c r="CO123" s="25">
        <v>0</v>
      </c>
      <c r="CP123" s="25">
        <v>0</v>
      </c>
      <c r="CQ123" s="25">
        <v>0</v>
      </c>
      <c r="CR123" s="25">
        <v>0</v>
      </c>
      <c r="CS123" s="25">
        <v>0</v>
      </c>
      <c r="CT123" s="25">
        <v>0</v>
      </c>
      <c r="CU123" s="25">
        <v>0</v>
      </c>
      <c r="CV123" s="25">
        <v>0</v>
      </c>
      <c r="CW123" s="25">
        <v>31750.71</v>
      </c>
      <c r="CX123" s="25">
        <v>0</v>
      </c>
      <c r="CY123" s="25">
        <v>0</v>
      </c>
      <c r="CZ123" s="25">
        <v>0</v>
      </c>
      <c r="DA123" s="25">
        <v>31750.71</v>
      </c>
      <c r="DB123" s="25">
        <v>30000</v>
      </c>
      <c r="DC123" s="25">
        <v>0</v>
      </c>
      <c r="DD123" s="25">
        <v>0</v>
      </c>
      <c r="DE123" s="25">
        <v>0</v>
      </c>
      <c r="DF123" s="25">
        <v>30000</v>
      </c>
      <c r="DG123" s="25">
        <v>0</v>
      </c>
      <c r="DH123" s="25">
        <v>0</v>
      </c>
      <c r="DI123" s="25">
        <v>0</v>
      </c>
      <c r="DJ123" s="25">
        <v>0</v>
      </c>
      <c r="DK123" s="25">
        <v>0</v>
      </c>
      <c r="DL123" s="25">
        <v>31750.71</v>
      </c>
      <c r="DM123" s="25">
        <v>0</v>
      </c>
      <c r="DN123" s="25">
        <v>0</v>
      </c>
      <c r="DO123" s="25">
        <v>0</v>
      </c>
      <c r="DP123" s="25">
        <v>31750.71</v>
      </c>
      <c r="DQ123" s="25">
        <v>30000</v>
      </c>
      <c r="DR123" s="25">
        <v>0</v>
      </c>
      <c r="DS123" s="25">
        <v>0</v>
      </c>
      <c r="DT123" s="25">
        <v>0</v>
      </c>
      <c r="DU123" s="25">
        <v>30000</v>
      </c>
      <c r="DV123" s="25">
        <v>0</v>
      </c>
      <c r="DW123" s="25">
        <v>0</v>
      </c>
      <c r="DX123" s="25">
        <v>0</v>
      </c>
      <c r="DY123" s="25">
        <v>0</v>
      </c>
      <c r="DZ123" s="25">
        <v>0</v>
      </c>
      <c r="EA123" s="18" t="s">
        <v>64</v>
      </c>
      <c r="EB123" s="26" t="s">
        <v>70</v>
      </c>
      <c r="EC123" s="2"/>
    </row>
    <row r="124" spans="1:133" ht="56.25">
      <c r="A124" s="106"/>
      <c r="B124" s="102"/>
      <c r="C124" s="19" t="s">
        <v>65</v>
      </c>
      <c r="D124" s="19" t="s">
        <v>66</v>
      </c>
      <c r="E124" s="19" t="s">
        <v>67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20"/>
      <c r="AD124" s="19"/>
      <c r="AE124" s="19"/>
      <c r="AF124" s="20"/>
      <c r="AG124" s="19"/>
      <c r="AH124" s="19"/>
      <c r="AI124" s="20"/>
      <c r="AJ124" s="104"/>
      <c r="AK124" s="24" t="s">
        <v>150</v>
      </c>
      <c r="AL124" s="24" t="s">
        <v>331</v>
      </c>
      <c r="AM124" s="24" t="s">
        <v>152</v>
      </c>
      <c r="AN124" s="24" t="s">
        <v>100</v>
      </c>
      <c r="AO124" s="25">
        <v>5051173</v>
      </c>
      <c r="AP124" s="25">
        <v>5051173</v>
      </c>
      <c r="AQ124" s="25">
        <v>0</v>
      </c>
      <c r="AR124" s="25">
        <v>0</v>
      </c>
      <c r="AS124" s="25">
        <v>0</v>
      </c>
      <c r="AT124" s="25">
        <v>0</v>
      </c>
      <c r="AU124" s="25">
        <v>0</v>
      </c>
      <c r="AV124" s="25">
        <v>0</v>
      </c>
      <c r="AW124" s="25">
        <v>5051173</v>
      </c>
      <c r="AX124" s="25">
        <v>5051173</v>
      </c>
      <c r="AY124" s="25">
        <v>4918000</v>
      </c>
      <c r="AZ124" s="25">
        <v>0</v>
      </c>
      <c r="BA124" s="25">
        <v>0</v>
      </c>
      <c r="BB124" s="25">
        <v>0</v>
      </c>
      <c r="BC124" s="25">
        <v>4918000</v>
      </c>
      <c r="BD124" s="25">
        <v>4997500</v>
      </c>
      <c r="BE124" s="25">
        <v>0</v>
      </c>
      <c r="BF124" s="25">
        <v>0</v>
      </c>
      <c r="BG124" s="25">
        <v>0</v>
      </c>
      <c r="BH124" s="25">
        <v>4997500</v>
      </c>
      <c r="BI124" s="25">
        <v>5047500</v>
      </c>
      <c r="BJ124" s="25">
        <v>0</v>
      </c>
      <c r="BK124" s="25">
        <v>0</v>
      </c>
      <c r="BL124" s="25">
        <v>0</v>
      </c>
      <c r="BM124" s="25">
        <v>5047500</v>
      </c>
      <c r="BN124" s="25">
        <v>5047500</v>
      </c>
      <c r="BO124" s="25">
        <v>0</v>
      </c>
      <c r="BP124" s="25">
        <v>0</v>
      </c>
      <c r="BQ124" s="25">
        <v>0</v>
      </c>
      <c r="BR124" s="25">
        <v>5047500</v>
      </c>
      <c r="BS124" s="25">
        <v>5051173</v>
      </c>
      <c r="BT124" s="25">
        <v>5051173</v>
      </c>
      <c r="BU124" s="25">
        <v>0</v>
      </c>
      <c r="BV124" s="25">
        <v>0</v>
      </c>
      <c r="BW124" s="25">
        <v>0</v>
      </c>
      <c r="BX124" s="25">
        <v>0</v>
      </c>
      <c r="BY124" s="25">
        <v>0</v>
      </c>
      <c r="BZ124" s="25">
        <v>0</v>
      </c>
      <c r="CA124" s="25">
        <v>5051173</v>
      </c>
      <c r="CB124" s="25">
        <v>5051173</v>
      </c>
      <c r="CC124" s="25">
        <v>4918000</v>
      </c>
      <c r="CD124" s="25">
        <v>0</v>
      </c>
      <c r="CE124" s="25">
        <v>0</v>
      </c>
      <c r="CF124" s="25">
        <v>0</v>
      </c>
      <c r="CG124" s="25">
        <v>4918000</v>
      </c>
      <c r="CH124" s="25">
        <v>4997500</v>
      </c>
      <c r="CI124" s="25">
        <v>0</v>
      </c>
      <c r="CJ124" s="25">
        <v>0</v>
      </c>
      <c r="CK124" s="25">
        <v>0</v>
      </c>
      <c r="CL124" s="25">
        <v>4997500</v>
      </c>
      <c r="CM124" s="25">
        <v>5047500</v>
      </c>
      <c r="CN124" s="25">
        <v>0</v>
      </c>
      <c r="CO124" s="25">
        <v>0</v>
      </c>
      <c r="CP124" s="25">
        <v>0</v>
      </c>
      <c r="CQ124" s="25">
        <v>5047500</v>
      </c>
      <c r="CR124" s="25">
        <v>5047500</v>
      </c>
      <c r="CS124" s="25">
        <v>0</v>
      </c>
      <c r="CT124" s="25">
        <v>0</v>
      </c>
      <c r="CU124" s="25">
        <v>0</v>
      </c>
      <c r="CV124" s="25">
        <v>5047500</v>
      </c>
      <c r="CW124" s="25">
        <v>5051173</v>
      </c>
      <c r="CX124" s="25">
        <v>0</v>
      </c>
      <c r="CY124" s="25">
        <v>0</v>
      </c>
      <c r="CZ124" s="25">
        <v>0</v>
      </c>
      <c r="DA124" s="25">
        <v>5051173</v>
      </c>
      <c r="DB124" s="25">
        <v>4918000</v>
      </c>
      <c r="DC124" s="25">
        <v>0</v>
      </c>
      <c r="DD124" s="25">
        <v>0</v>
      </c>
      <c r="DE124" s="25">
        <v>0</v>
      </c>
      <c r="DF124" s="25">
        <v>4918000</v>
      </c>
      <c r="DG124" s="25">
        <v>4997500</v>
      </c>
      <c r="DH124" s="25">
        <v>0</v>
      </c>
      <c r="DI124" s="25">
        <v>0</v>
      </c>
      <c r="DJ124" s="25">
        <v>0</v>
      </c>
      <c r="DK124" s="25">
        <v>4997500</v>
      </c>
      <c r="DL124" s="25">
        <v>5051173</v>
      </c>
      <c r="DM124" s="25">
        <v>0</v>
      </c>
      <c r="DN124" s="25">
        <v>0</v>
      </c>
      <c r="DO124" s="25">
        <v>0</v>
      </c>
      <c r="DP124" s="25">
        <v>5051173</v>
      </c>
      <c r="DQ124" s="25">
        <v>4918000</v>
      </c>
      <c r="DR124" s="25">
        <v>0</v>
      </c>
      <c r="DS124" s="25">
        <v>0</v>
      </c>
      <c r="DT124" s="25">
        <v>0</v>
      </c>
      <c r="DU124" s="25">
        <v>4918000</v>
      </c>
      <c r="DV124" s="25">
        <v>4997500</v>
      </c>
      <c r="DW124" s="25">
        <v>0</v>
      </c>
      <c r="DX124" s="25">
        <v>0</v>
      </c>
      <c r="DY124" s="25">
        <v>0</v>
      </c>
      <c r="DZ124" s="25">
        <v>4997500</v>
      </c>
      <c r="EA124" s="18" t="s">
        <v>64</v>
      </c>
      <c r="EB124" s="26" t="s">
        <v>72</v>
      </c>
      <c r="EC124" s="2"/>
    </row>
    <row r="125" spans="1:133" ht="45">
      <c r="A125" s="28" t="s">
        <v>334</v>
      </c>
      <c r="B125" s="18" t="s">
        <v>335</v>
      </c>
      <c r="C125" s="19" t="s">
        <v>55</v>
      </c>
      <c r="D125" s="19" t="s">
        <v>57</v>
      </c>
      <c r="E125" s="19" t="s">
        <v>56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20"/>
      <c r="AD125" s="19"/>
      <c r="AE125" s="19"/>
      <c r="AF125" s="20"/>
      <c r="AG125" s="21"/>
      <c r="AH125" s="21"/>
      <c r="AI125" s="22"/>
      <c r="AJ125" s="23" t="s">
        <v>175</v>
      </c>
      <c r="AK125" s="24" t="s">
        <v>167</v>
      </c>
      <c r="AL125" s="24" t="s">
        <v>336</v>
      </c>
      <c r="AM125" s="24" t="s">
        <v>337</v>
      </c>
      <c r="AN125" s="24" t="s">
        <v>63</v>
      </c>
      <c r="AO125" s="25">
        <v>2147.9499999999998</v>
      </c>
      <c r="AP125" s="25">
        <v>2147.9499999999998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2147.9499999999998</v>
      </c>
      <c r="AX125" s="25">
        <v>2147.9499999999998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2147.9499999999998</v>
      </c>
      <c r="BT125" s="25">
        <v>2147.9499999999998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2147.9499999999998</v>
      </c>
      <c r="CB125" s="25">
        <v>2147.9499999999998</v>
      </c>
      <c r="CC125" s="25">
        <v>0</v>
      </c>
      <c r="CD125" s="25">
        <v>0</v>
      </c>
      <c r="CE125" s="25">
        <v>0</v>
      </c>
      <c r="CF125" s="25">
        <v>0</v>
      </c>
      <c r="CG125" s="25">
        <v>0</v>
      </c>
      <c r="CH125" s="25">
        <v>0</v>
      </c>
      <c r="CI125" s="25">
        <v>0</v>
      </c>
      <c r="CJ125" s="25">
        <v>0</v>
      </c>
      <c r="CK125" s="25">
        <v>0</v>
      </c>
      <c r="CL125" s="25">
        <v>0</v>
      </c>
      <c r="CM125" s="25">
        <v>0</v>
      </c>
      <c r="CN125" s="25">
        <v>0</v>
      </c>
      <c r="CO125" s="25">
        <v>0</v>
      </c>
      <c r="CP125" s="25">
        <v>0</v>
      </c>
      <c r="CQ125" s="25">
        <v>0</v>
      </c>
      <c r="CR125" s="25">
        <v>0</v>
      </c>
      <c r="CS125" s="25">
        <v>0</v>
      </c>
      <c r="CT125" s="25">
        <v>0</v>
      </c>
      <c r="CU125" s="25">
        <v>0</v>
      </c>
      <c r="CV125" s="25">
        <v>0</v>
      </c>
      <c r="CW125" s="25">
        <v>2147.9499999999998</v>
      </c>
      <c r="CX125" s="25">
        <v>0</v>
      </c>
      <c r="CY125" s="25">
        <v>0</v>
      </c>
      <c r="CZ125" s="25">
        <v>0</v>
      </c>
      <c r="DA125" s="25">
        <v>2147.9499999999998</v>
      </c>
      <c r="DB125" s="25">
        <v>0</v>
      </c>
      <c r="DC125" s="25">
        <v>0</v>
      </c>
      <c r="DD125" s="25">
        <v>0</v>
      </c>
      <c r="DE125" s="25">
        <v>0</v>
      </c>
      <c r="DF125" s="25">
        <v>0</v>
      </c>
      <c r="DG125" s="25">
        <v>0</v>
      </c>
      <c r="DH125" s="25">
        <v>0</v>
      </c>
      <c r="DI125" s="25">
        <v>0</v>
      </c>
      <c r="DJ125" s="25">
        <v>0</v>
      </c>
      <c r="DK125" s="25">
        <v>0</v>
      </c>
      <c r="DL125" s="25">
        <v>2147.9499999999998</v>
      </c>
      <c r="DM125" s="25">
        <v>0</v>
      </c>
      <c r="DN125" s="25">
        <v>0</v>
      </c>
      <c r="DO125" s="25">
        <v>0</v>
      </c>
      <c r="DP125" s="25">
        <v>2147.9499999999998</v>
      </c>
      <c r="DQ125" s="25">
        <v>0</v>
      </c>
      <c r="DR125" s="25">
        <v>0</v>
      </c>
      <c r="DS125" s="25">
        <v>0</v>
      </c>
      <c r="DT125" s="25">
        <v>0</v>
      </c>
      <c r="DU125" s="25">
        <v>0</v>
      </c>
      <c r="DV125" s="25">
        <v>0</v>
      </c>
      <c r="DW125" s="25">
        <v>0</v>
      </c>
      <c r="DX125" s="25">
        <v>0</v>
      </c>
      <c r="DY125" s="25">
        <v>0</v>
      </c>
      <c r="DZ125" s="25">
        <v>0</v>
      </c>
      <c r="EA125" s="18" t="s">
        <v>64</v>
      </c>
      <c r="EB125" s="2"/>
      <c r="EC125" s="2"/>
    </row>
    <row r="126" spans="1:133" ht="67.7" customHeight="1">
      <c r="A126" s="105" t="s">
        <v>338</v>
      </c>
      <c r="B126" s="101" t="s">
        <v>339</v>
      </c>
      <c r="C126" s="19" t="s">
        <v>55</v>
      </c>
      <c r="D126" s="19" t="s">
        <v>159</v>
      </c>
      <c r="E126" s="19" t="s">
        <v>56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20"/>
      <c r="AD126" s="19" t="s">
        <v>157</v>
      </c>
      <c r="AE126" s="19" t="s">
        <v>57</v>
      </c>
      <c r="AF126" s="20" t="s">
        <v>158</v>
      </c>
      <c r="AG126" s="21"/>
      <c r="AH126" s="21"/>
      <c r="AI126" s="22"/>
      <c r="AJ126" s="103" t="s">
        <v>60</v>
      </c>
      <c r="AK126" s="24" t="s">
        <v>71</v>
      </c>
      <c r="AL126" s="24" t="s">
        <v>340</v>
      </c>
      <c r="AM126" s="24" t="s">
        <v>97</v>
      </c>
      <c r="AN126" s="24" t="s">
        <v>63</v>
      </c>
      <c r="AO126" s="25">
        <v>10597.68</v>
      </c>
      <c r="AP126" s="25">
        <v>10597.68</v>
      </c>
      <c r="AQ126" s="25">
        <v>0</v>
      </c>
      <c r="AR126" s="25">
        <v>0</v>
      </c>
      <c r="AS126" s="25">
        <v>0</v>
      </c>
      <c r="AT126" s="25">
        <v>0</v>
      </c>
      <c r="AU126" s="25">
        <v>0</v>
      </c>
      <c r="AV126" s="25">
        <v>0</v>
      </c>
      <c r="AW126" s="25">
        <v>10597.68</v>
      </c>
      <c r="AX126" s="25">
        <v>10597.68</v>
      </c>
      <c r="AY126" s="25">
        <v>20000</v>
      </c>
      <c r="AZ126" s="25">
        <v>0</v>
      </c>
      <c r="BA126" s="25">
        <v>0</v>
      </c>
      <c r="BB126" s="25">
        <v>0</v>
      </c>
      <c r="BC126" s="25">
        <v>20000</v>
      </c>
      <c r="BD126" s="25">
        <v>0</v>
      </c>
      <c r="BE126" s="25">
        <v>0</v>
      </c>
      <c r="BF126" s="25">
        <v>0</v>
      </c>
      <c r="BG126" s="25">
        <v>0</v>
      </c>
      <c r="BH126" s="25">
        <v>0</v>
      </c>
      <c r="BI126" s="25">
        <v>0</v>
      </c>
      <c r="BJ126" s="25">
        <v>0</v>
      </c>
      <c r="BK126" s="25">
        <v>0</v>
      </c>
      <c r="BL126" s="25">
        <v>0</v>
      </c>
      <c r="BM126" s="25">
        <v>0</v>
      </c>
      <c r="BN126" s="25">
        <v>0</v>
      </c>
      <c r="BO126" s="25">
        <v>0</v>
      </c>
      <c r="BP126" s="25">
        <v>0</v>
      </c>
      <c r="BQ126" s="25">
        <v>0</v>
      </c>
      <c r="BR126" s="25">
        <v>0</v>
      </c>
      <c r="BS126" s="25">
        <v>10597.68</v>
      </c>
      <c r="BT126" s="25">
        <v>10597.68</v>
      </c>
      <c r="BU126" s="25">
        <v>0</v>
      </c>
      <c r="BV126" s="25">
        <v>0</v>
      </c>
      <c r="BW126" s="25">
        <v>0</v>
      </c>
      <c r="BX126" s="25">
        <v>0</v>
      </c>
      <c r="BY126" s="25">
        <v>0</v>
      </c>
      <c r="BZ126" s="25">
        <v>0</v>
      </c>
      <c r="CA126" s="25">
        <v>10597.68</v>
      </c>
      <c r="CB126" s="25">
        <v>10597.68</v>
      </c>
      <c r="CC126" s="25">
        <v>20000</v>
      </c>
      <c r="CD126" s="25">
        <v>0</v>
      </c>
      <c r="CE126" s="25">
        <v>0</v>
      </c>
      <c r="CF126" s="25">
        <v>0</v>
      </c>
      <c r="CG126" s="25">
        <v>20000</v>
      </c>
      <c r="CH126" s="25">
        <v>0</v>
      </c>
      <c r="CI126" s="25">
        <v>0</v>
      </c>
      <c r="CJ126" s="25">
        <v>0</v>
      </c>
      <c r="CK126" s="25">
        <v>0</v>
      </c>
      <c r="CL126" s="25">
        <v>0</v>
      </c>
      <c r="CM126" s="25">
        <v>0</v>
      </c>
      <c r="CN126" s="25">
        <v>0</v>
      </c>
      <c r="CO126" s="25">
        <v>0</v>
      </c>
      <c r="CP126" s="25">
        <v>0</v>
      </c>
      <c r="CQ126" s="25">
        <v>0</v>
      </c>
      <c r="CR126" s="25">
        <v>0</v>
      </c>
      <c r="CS126" s="25">
        <v>0</v>
      </c>
      <c r="CT126" s="25">
        <v>0</v>
      </c>
      <c r="CU126" s="25">
        <v>0</v>
      </c>
      <c r="CV126" s="25">
        <v>0</v>
      </c>
      <c r="CW126" s="25">
        <v>10597.68</v>
      </c>
      <c r="CX126" s="25">
        <v>0</v>
      </c>
      <c r="CY126" s="25">
        <v>0</v>
      </c>
      <c r="CZ126" s="25">
        <v>0</v>
      </c>
      <c r="DA126" s="25">
        <v>10597.68</v>
      </c>
      <c r="DB126" s="25">
        <v>20000</v>
      </c>
      <c r="DC126" s="25">
        <v>0</v>
      </c>
      <c r="DD126" s="25">
        <v>0</v>
      </c>
      <c r="DE126" s="25">
        <v>0</v>
      </c>
      <c r="DF126" s="25">
        <v>20000</v>
      </c>
      <c r="DG126" s="25">
        <v>0</v>
      </c>
      <c r="DH126" s="25">
        <v>0</v>
      </c>
      <c r="DI126" s="25">
        <v>0</v>
      </c>
      <c r="DJ126" s="25">
        <v>0</v>
      </c>
      <c r="DK126" s="25">
        <v>0</v>
      </c>
      <c r="DL126" s="25">
        <v>10597.68</v>
      </c>
      <c r="DM126" s="25">
        <v>0</v>
      </c>
      <c r="DN126" s="25">
        <v>0</v>
      </c>
      <c r="DO126" s="25">
        <v>0</v>
      </c>
      <c r="DP126" s="25">
        <v>10597.68</v>
      </c>
      <c r="DQ126" s="25">
        <v>20000</v>
      </c>
      <c r="DR126" s="25">
        <v>0</v>
      </c>
      <c r="DS126" s="25">
        <v>0</v>
      </c>
      <c r="DT126" s="25">
        <v>0</v>
      </c>
      <c r="DU126" s="25">
        <v>20000</v>
      </c>
      <c r="DV126" s="25">
        <v>0</v>
      </c>
      <c r="DW126" s="25">
        <v>0</v>
      </c>
      <c r="DX126" s="25">
        <v>0</v>
      </c>
      <c r="DY126" s="25">
        <v>0</v>
      </c>
      <c r="DZ126" s="25">
        <v>0</v>
      </c>
      <c r="EA126" s="18" t="s">
        <v>64</v>
      </c>
      <c r="EB126" s="2"/>
      <c r="EC126" s="2"/>
    </row>
    <row r="127" spans="1:133" ht="22.5">
      <c r="A127" s="107"/>
      <c r="B127" s="102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20"/>
      <c r="AD127" s="19"/>
      <c r="AE127" s="19"/>
      <c r="AF127" s="20"/>
      <c r="AG127" s="19"/>
      <c r="AH127" s="19"/>
      <c r="AI127" s="20"/>
      <c r="AJ127" s="104"/>
      <c r="AK127" s="24" t="s">
        <v>71</v>
      </c>
      <c r="AL127" s="24" t="s">
        <v>340</v>
      </c>
      <c r="AM127" s="24" t="s">
        <v>97</v>
      </c>
      <c r="AN127" s="24" t="s">
        <v>100</v>
      </c>
      <c r="AO127" s="25">
        <v>6199583.3899999997</v>
      </c>
      <c r="AP127" s="25">
        <v>6199583.3899999997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6199583.3899999997</v>
      </c>
      <c r="AX127" s="25">
        <v>6199583.3899999997</v>
      </c>
      <c r="AY127" s="25">
        <v>5890000</v>
      </c>
      <c r="AZ127" s="25">
        <v>0</v>
      </c>
      <c r="BA127" s="25">
        <v>0</v>
      </c>
      <c r="BB127" s="25">
        <v>0</v>
      </c>
      <c r="BC127" s="25">
        <v>5890000</v>
      </c>
      <c r="BD127" s="25">
        <v>5969100</v>
      </c>
      <c r="BE127" s="25">
        <v>0</v>
      </c>
      <c r="BF127" s="25">
        <v>0</v>
      </c>
      <c r="BG127" s="25">
        <v>0</v>
      </c>
      <c r="BH127" s="25">
        <v>5969100</v>
      </c>
      <c r="BI127" s="25">
        <v>6028800</v>
      </c>
      <c r="BJ127" s="25">
        <v>0</v>
      </c>
      <c r="BK127" s="25">
        <v>0</v>
      </c>
      <c r="BL127" s="25">
        <v>0</v>
      </c>
      <c r="BM127" s="25">
        <v>6028800</v>
      </c>
      <c r="BN127" s="25">
        <v>6028800</v>
      </c>
      <c r="BO127" s="25">
        <v>0</v>
      </c>
      <c r="BP127" s="25">
        <v>0</v>
      </c>
      <c r="BQ127" s="25">
        <v>0</v>
      </c>
      <c r="BR127" s="25">
        <v>6028800</v>
      </c>
      <c r="BS127" s="25">
        <v>6199583.3899999997</v>
      </c>
      <c r="BT127" s="25">
        <v>6199583.3899999997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6199583.3899999997</v>
      </c>
      <c r="CB127" s="25">
        <v>6199583.3899999997</v>
      </c>
      <c r="CC127" s="25">
        <v>5890000</v>
      </c>
      <c r="CD127" s="25">
        <v>0</v>
      </c>
      <c r="CE127" s="25">
        <v>0</v>
      </c>
      <c r="CF127" s="25">
        <v>0</v>
      </c>
      <c r="CG127" s="25">
        <v>5890000</v>
      </c>
      <c r="CH127" s="25">
        <v>5969100</v>
      </c>
      <c r="CI127" s="25">
        <v>0</v>
      </c>
      <c r="CJ127" s="25">
        <v>0</v>
      </c>
      <c r="CK127" s="25">
        <v>0</v>
      </c>
      <c r="CL127" s="25">
        <v>5969100</v>
      </c>
      <c r="CM127" s="25">
        <v>6028800</v>
      </c>
      <c r="CN127" s="25">
        <v>0</v>
      </c>
      <c r="CO127" s="25">
        <v>0</v>
      </c>
      <c r="CP127" s="25">
        <v>0</v>
      </c>
      <c r="CQ127" s="25">
        <v>6028800</v>
      </c>
      <c r="CR127" s="25">
        <v>6028800</v>
      </c>
      <c r="CS127" s="25">
        <v>0</v>
      </c>
      <c r="CT127" s="25">
        <v>0</v>
      </c>
      <c r="CU127" s="25">
        <v>0</v>
      </c>
      <c r="CV127" s="25">
        <v>6028800</v>
      </c>
      <c r="CW127" s="25">
        <v>6199583.3899999997</v>
      </c>
      <c r="CX127" s="25">
        <v>0</v>
      </c>
      <c r="CY127" s="25">
        <v>0</v>
      </c>
      <c r="CZ127" s="25">
        <v>0</v>
      </c>
      <c r="DA127" s="25">
        <v>6199583.3899999997</v>
      </c>
      <c r="DB127" s="25">
        <v>5890000</v>
      </c>
      <c r="DC127" s="25">
        <v>0</v>
      </c>
      <c r="DD127" s="25">
        <v>0</v>
      </c>
      <c r="DE127" s="25">
        <v>0</v>
      </c>
      <c r="DF127" s="25">
        <v>5890000</v>
      </c>
      <c r="DG127" s="25">
        <v>5969100</v>
      </c>
      <c r="DH127" s="25">
        <v>0</v>
      </c>
      <c r="DI127" s="25">
        <v>0</v>
      </c>
      <c r="DJ127" s="25">
        <v>0</v>
      </c>
      <c r="DK127" s="25">
        <v>5969100</v>
      </c>
      <c r="DL127" s="25">
        <v>6199583.3899999997</v>
      </c>
      <c r="DM127" s="25">
        <v>0</v>
      </c>
      <c r="DN127" s="25">
        <v>0</v>
      </c>
      <c r="DO127" s="25">
        <v>0</v>
      </c>
      <c r="DP127" s="25">
        <v>6199583.3899999997</v>
      </c>
      <c r="DQ127" s="25">
        <v>5890000</v>
      </c>
      <c r="DR127" s="25">
        <v>0</v>
      </c>
      <c r="DS127" s="25">
        <v>0</v>
      </c>
      <c r="DT127" s="25">
        <v>0</v>
      </c>
      <c r="DU127" s="25">
        <v>5890000</v>
      </c>
      <c r="DV127" s="25">
        <v>5969100</v>
      </c>
      <c r="DW127" s="25">
        <v>0</v>
      </c>
      <c r="DX127" s="25">
        <v>0</v>
      </c>
      <c r="DY127" s="25">
        <v>0</v>
      </c>
      <c r="DZ127" s="25">
        <v>5969100</v>
      </c>
      <c r="EA127" s="18" t="s">
        <v>64</v>
      </c>
      <c r="EB127" s="26" t="s">
        <v>70</v>
      </c>
      <c r="EC127" s="2"/>
    </row>
    <row r="128" spans="1:133" ht="22.5">
      <c r="A128" s="107"/>
      <c r="B128" s="102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20"/>
      <c r="AD128" s="19"/>
      <c r="AE128" s="19"/>
      <c r="AF128" s="20"/>
      <c r="AG128" s="19"/>
      <c r="AH128" s="19"/>
      <c r="AI128" s="20"/>
      <c r="AJ128" s="104"/>
      <c r="AK128" s="24" t="s">
        <v>71</v>
      </c>
      <c r="AL128" s="24" t="s">
        <v>340</v>
      </c>
      <c r="AM128" s="24" t="s">
        <v>101</v>
      </c>
      <c r="AN128" s="24" t="s">
        <v>100</v>
      </c>
      <c r="AO128" s="25">
        <v>1871241.84</v>
      </c>
      <c r="AP128" s="25">
        <v>1871241.84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1871241.84</v>
      </c>
      <c r="AX128" s="25">
        <v>1871241.84</v>
      </c>
      <c r="AY128" s="25">
        <v>1784800</v>
      </c>
      <c r="AZ128" s="25">
        <v>0</v>
      </c>
      <c r="BA128" s="25">
        <v>0</v>
      </c>
      <c r="BB128" s="25">
        <v>0</v>
      </c>
      <c r="BC128" s="25">
        <v>1784800</v>
      </c>
      <c r="BD128" s="25">
        <v>1802700</v>
      </c>
      <c r="BE128" s="25">
        <v>0</v>
      </c>
      <c r="BF128" s="25">
        <v>0</v>
      </c>
      <c r="BG128" s="25">
        <v>0</v>
      </c>
      <c r="BH128" s="25">
        <v>1802700</v>
      </c>
      <c r="BI128" s="25">
        <v>1820700</v>
      </c>
      <c r="BJ128" s="25">
        <v>0</v>
      </c>
      <c r="BK128" s="25">
        <v>0</v>
      </c>
      <c r="BL128" s="25">
        <v>0</v>
      </c>
      <c r="BM128" s="25">
        <v>1820700</v>
      </c>
      <c r="BN128" s="25">
        <v>1820700</v>
      </c>
      <c r="BO128" s="25">
        <v>0</v>
      </c>
      <c r="BP128" s="25">
        <v>0</v>
      </c>
      <c r="BQ128" s="25">
        <v>0</v>
      </c>
      <c r="BR128" s="25">
        <v>1820700</v>
      </c>
      <c r="BS128" s="25">
        <v>1871241.84</v>
      </c>
      <c r="BT128" s="25">
        <v>1871241.84</v>
      </c>
      <c r="BU128" s="25">
        <v>0</v>
      </c>
      <c r="BV128" s="25">
        <v>0</v>
      </c>
      <c r="BW128" s="25">
        <v>0</v>
      </c>
      <c r="BX128" s="25">
        <v>0</v>
      </c>
      <c r="BY128" s="25">
        <v>0</v>
      </c>
      <c r="BZ128" s="25">
        <v>0</v>
      </c>
      <c r="CA128" s="25">
        <v>1871241.84</v>
      </c>
      <c r="CB128" s="25">
        <v>1871241.84</v>
      </c>
      <c r="CC128" s="25">
        <v>1784800</v>
      </c>
      <c r="CD128" s="25">
        <v>0</v>
      </c>
      <c r="CE128" s="25">
        <v>0</v>
      </c>
      <c r="CF128" s="25">
        <v>0</v>
      </c>
      <c r="CG128" s="25">
        <v>1784800</v>
      </c>
      <c r="CH128" s="25">
        <v>1802700</v>
      </c>
      <c r="CI128" s="25">
        <v>0</v>
      </c>
      <c r="CJ128" s="25">
        <v>0</v>
      </c>
      <c r="CK128" s="25">
        <v>0</v>
      </c>
      <c r="CL128" s="25">
        <v>1802700</v>
      </c>
      <c r="CM128" s="25">
        <v>1820700</v>
      </c>
      <c r="CN128" s="25">
        <v>0</v>
      </c>
      <c r="CO128" s="25">
        <v>0</v>
      </c>
      <c r="CP128" s="25">
        <v>0</v>
      </c>
      <c r="CQ128" s="25">
        <v>1820700</v>
      </c>
      <c r="CR128" s="25">
        <v>1820700</v>
      </c>
      <c r="CS128" s="25">
        <v>0</v>
      </c>
      <c r="CT128" s="25">
        <v>0</v>
      </c>
      <c r="CU128" s="25">
        <v>0</v>
      </c>
      <c r="CV128" s="25">
        <v>1820700</v>
      </c>
      <c r="CW128" s="25">
        <v>1871241.84</v>
      </c>
      <c r="CX128" s="25">
        <v>0</v>
      </c>
      <c r="CY128" s="25">
        <v>0</v>
      </c>
      <c r="CZ128" s="25">
        <v>0</v>
      </c>
      <c r="DA128" s="25">
        <v>1871241.84</v>
      </c>
      <c r="DB128" s="25">
        <v>1784800</v>
      </c>
      <c r="DC128" s="25">
        <v>0</v>
      </c>
      <c r="DD128" s="25">
        <v>0</v>
      </c>
      <c r="DE128" s="25">
        <v>0</v>
      </c>
      <c r="DF128" s="25">
        <v>1784800</v>
      </c>
      <c r="DG128" s="25">
        <v>1802700</v>
      </c>
      <c r="DH128" s="25">
        <v>0</v>
      </c>
      <c r="DI128" s="25">
        <v>0</v>
      </c>
      <c r="DJ128" s="25">
        <v>0</v>
      </c>
      <c r="DK128" s="25">
        <v>1802700</v>
      </c>
      <c r="DL128" s="25">
        <v>1871241.84</v>
      </c>
      <c r="DM128" s="25">
        <v>0</v>
      </c>
      <c r="DN128" s="25">
        <v>0</v>
      </c>
      <c r="DO128" s="25">
        <v>0</v>
      </c>
      <c r="DP128" s="25">
        <v>1871241.84</v>
      </c>
      <c r="DQ128" s="25">
        <v>1784800</v>
      </c>
      <c r="DR128" s="25">
        <v>0</v>
      </c>
      <c r="DS128" s="25">
        <v>0</v>
      </c>
      <c r="DT128" s="25">
        <v>0</v>
      </c>
      <c r="DU128" s="25">
        <v>1784800</v>
      </c>
      <c r="DV128" s="25">
        <v>1802700</v>
      </c>
      <c r="DW128" s="25">
        <v>0</v>
      </c>
      <c r="DX128" s="25">
        <v>0</v>
      </c>
      <c r="DY128" s="25">
        <v>0</v>
      </c>
      <c r="DZ128" s="25">
        <v>1802700</v>
      </c>
      <c r="EA128" s="18" t="s">
        <v>64</v>
      </c>
      <c r="EB128" s="26" t="s">
        <v>72</v>
      </c>
      <c r="EC128" s="2"/>
    </row>
    <row r="129" spans="1:133" ht="22.5">
      <c r="A129" s="107"/>
      <c r="B129" s="102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20"/>
      <c r="AD129" s="19"/>
      <c r="AE129" s="19"/>
      <c r="AF129" s="20"/>
      <c r="AG129" s="19"/>
      <c r="AH129" s="19"/>
      <c r="AI129" s="20"/>
      <c r="AJ129" s="104"/>
      <c r="AK129" s="24" t="s">
        <v>71</v>
      </c>
      <c r="AL129" s="24" t="s">
        <v>340</v>
      </c>
      <c r="AM129" s="24" t="s">
        <v>106</v>
      </c>
      <c r="AN129" s="24" t="s">
        <v>78</v>
      </c>
      <c r="AO129" s="25">
        <v>502472.96000000002</v>
      </c>
      <c r="AP129" s="25">
        <v>502472.96000000002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502472.96000000002</v>
      </c>
      <c r="AX129" s="25">
        <v>502472.96000000002</v>
      </c>
      <c r="AY129" s="25">
        <v>433420</v>
      </c>
      <c r="AZ129" s="25">
        <v>0</v>
      </c>
      <c r="BA129" s="25">
        <v>0</v>
      </c>
      <c r="BB129" s="25">
        <v>0</v>
      </c>
      <c r="BC129" s="25">
        <v>433420</v>
      </c>
      <c r="BD129" s="25">
        <v>400000</v>
      </c>
      <c r="BE129" s="25">
        <v>0</v>
      </c>
      <c r="BF129" s="25">
        <v>0</v>
      </c>
      <c r="BG129" s="25">
        <v>0</v>
      </c>
      <c r="BH129" s="25">
        <v>400000</v>
      </c>
      <c r="BI129" s="25">
        <v>410000</v>
      </c>
      <c r="BJ129" s="25">
        <v>0</v>
      </c>
      <c r="BK129" s="25">
        <v>0</v>
      </c>
      <c r="BL129" s="25">
        <v>0</v>
      </c>
      <c r="BM129" s="25">
        <v>410000</v>
      </c>
      <c r="BN129" s="25">
        <v>410000</v>
      </c>
      <c r="BO129" s="25">
        <v>0</v>
      </c>
      <c r="BP129" s="25">
        <v>0</v>
      </c>
      <c r="BQ129" s="25">
        <v>0</v>
      </c>
      <c r="BR129" s="25">
        <v>410000</v>
      </c>
      <c r="BS129" s="25">
        <v>502472.96000000002</v>
      </c>
      <c r="BT129" s="25">
        <v>502472.96000000002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502472.96000000002</v>
      </c>
      <c r="CB129" s="25">
        <v>502472.96000000002</v>
      </c>
      <c r="CC129" s="25">
        <v>433420</v>
      </c>
      <c r="CD129" s="25">
        <v>0</v>
      </c>
      <c r="CE129" s="25">
        <v>0</v>
      </c>
      <c r="CF129" s="25">
        <v>0</v>
      </c>
      <c r="CG129" s="25">
        <v>433420</v>
      </c>
      <c r="CH129" s="25">
        <v>400000</v>
      </c>
      <c r="CI129" s="25">
        <v>0</v>
      </c>
      <c r="CJ129" s="25">
        <v>0</v>
      </c>
      <c r="CK129" s="25">
        <v>0</v>
      </c>
      <c r="CL129" s="25">
        <v>400000</v>
      </c>
      <c r="CM129" s="25">
        <v>410000</v>
      </c>
      <c r="CN129" s="25">
        <v>0</v>
      </c>
      <c r="CO129" s="25">
        <v>0</v>
      </c>
      <c r="CP129" s="25">
        <v>0</v>
      </c>
      <c r="CQ129" s="25">
        <v>410000</v>
      </c>
      <c r="CR129" s="25">
        <v>410000</v>
      </c>
      <c r="CS129" s="25">
        <v>0</v>
      </c>
      <c r="CT129" s="25">
        <v>0</v>
      </c>
      <c r="CU129" s="25">
        <v>0</v>
      </c>
      <c r="CV129" s="25">
        <v>410000</v>
      </c>
      <c r="CW129" s="25">
        <v>502472.96000000002</v>
      </c>
      <c r="CX129" s="25">
        <v>0</v>
      </c>
      <c r="CY129" s="25">
        <v>0</v>
      </c>
      <c r="CZ129" s="25">
        <v>0</v>
      </c>
      <c r="DA129" s="25">
        <v>502472.96000000002</v>
      </c>
      <c r="DB129" s="25">
        <v>433420</v>
      </c>
      <c r="DC129" s="25">
        <v>0</v>
      </c>
      <c r="DD129" s="25">
        <v>0</v>
      </c>
      <c r="DE129" s="25">
        <v>0</v>
      </c>
      <c r="DF129" s="25">
        <v>433420</v>
      </c>
      <c r="DG129" s="25">
        <v>400000</v>
      </c>
      <c r="DH129" s="25">
        <v>0</v>
      </c>
      <c r="DI129" s="25">
        <v>0</v>
      </c>
      <c r="DJ129" s="25">
        <v>0</v>
      </c>
      <c r="DK129" s="25">
        <v>400000</v>
      </c>
      <c r="DL129" s="25">
        <v>502472.96000000002</v>
      </c>
      <c r="DM129" s="25">
        <v>0</v>
      </c>
      <c r="DN129" s="25">
        <v>0</v>
      </c>
      <c r="DO129" s="25">
        <v>0</v>
      </c>
      <c r="DP129" s="25">
        <v>502472.96000000002</v>
      </c>
      <c r="DQ129" s="25">
        <v>433420</v>
      </c>
      <c r="DR129" s="25">
        <v>0</v>
      </c>
      <c r="DS129" s="25">
        <v>0</v>
      </c>
      <c r="DT129" s="25">
        <v>0</v>
      </c>
      <c r="DU129" s="25">
        <v>433420</v>
      </c>
      <c r="DV129" s="25">
        <v>400000</v>
      </c>
      <c r="DW129" s="25">
        <v>0</v>
      </c>
      <c r="DX129" s="25">
        <v>0</v>
      </c>
      <c r="DY129" s="25">
        <v>0</v>
      </c>
      <c r="DZ129" s="25">
        <v>400000</v>
      </c>
      <c r="EA129" s="18" t="s">
        <v>64</v>
      </c>
      <c r="EB129" s="26" t="s">
        <v>74</v>
      </c>
      <c r="EC129" s="2"/>
    </row>
    <row r="130" spans="1:133" ht="22.5">
      <c r="A130" s="107"/>
      <c r="B130" s="102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20"/>
      <c r="AD130" s="19"/>
      <c r="AE130" s="19"/>
      <c r="AF130" s="20"/>
      <c r="AG130" s="19"/>
      <c r="AH130" s="19"/>
      <c r="AI130" s="20"/>
      <c r="AJ130" s="104"/>
      <c r="AK130" s="24" t="s">
        <v>71</v>
      </c>
      <c r="AL130" s="24" t="s">
        <v>340</v>
      </c>
      <c r="AM130" s="24" t="s">
        <v>106</v>
      </c>
      <c r="AN130" s="24" t="s">
        <v>81</v>
      </c>
      <c r="AO130" s="25">
        <v>179604</v>
      </c>
      <c r="AP130" s="25">
        <v>179604</v>
      </c>
      <c r="AQ130" s="25">
        <v>0</v>
      </c>
      <c r="AR130" s="25">
        <v>0</v>
      </c>
      <c r="AS130" s="25">
        <v>0</v>
      </c>
      <c r="AT130" s="25">
        <v>0</v>
      </c>
      <c r="AU130" s="25">
        <v>0</v>
      </c>
      <c r="AV130" s="25">
        <v>0</v>
      </c>
      <c r="AW130" s="25">
        <v>179604</v>
      </c>
      <c r="AX130" s="25">
        <v>179604</v>
      </c>
      <c r="AY130" s="25">
        <v>140000</v>
      </c>
      <c r="AZ130" s="25">
        <v>0</v>
      </c>
      <c r="BA130" s="25">
        <v>0</v>
      </c>
      <c r="BB130" s="25">
        <v>0</v>
      </c>
      <c r="BC130" s="25">
        <v>140000</v>
      </c>
      <c r="BD130" s="25">
        <v>5000</v>
      </c>
      <c r="BE130" s="25">
        <v>0</v>
      </c>
      <c r="BF130" s="25">
        <v>0</v>
      </c>
      <c r="BG130" s="25">
        <v>0</v>
      </c>
      <c r="BH130" s="25">
        <v>5000</v>
      </c>
      <c r="BI130" s="25">
        <v>5000</v>
      </c>
      <c r="BJ130" s="25">
        <v>0</v>
      </c>
      <c r="BK130" s="25">
        <v>0</v>
      </c>
      <c r="BL130" s="25">
        <v>0</v>
      </c>
      <c r="BM130" s="25">
        <v>5000</v>
      </c>
      <c r="BN130" s="25">
        <v>5000</v>
      </c>
      <c r="BO130" s="25">
        <v>0</v>
      </c>
      <c r="BP130" s="25">
        <v>0</v>
      </c>
      <c r="BQ130" s="25">
        <v>0</v>
      </c>
      <c r="BR130" s="25">
        <v>5000</v>
      </c>
      <c r="BS130" s="25">
        <v>4150</v>
      </c>
      <c r="BT130" s="25">
        <v>4150</v>
      </c>
      <c r="BU130" s="25">
        <v>0</v>
      </c>
      <c r="BV130" s="25">
        <v>0</v>
      </c>
      <c r="BW130" s="25">
        <v>0</v>
      </c>
      <c r="BX130" s="25">
        <v>0</v>
      </c>
      <c r="BY130" s="25">
        <v>0</v>
      </c>
      <c r="BZ130" s="25">
        <v>0</v>
      </c>
      <c r="CA130" s="25">
        <v>4150</v>
      </c>
      <c r="CB130" s="25">
        <v>4150</v>
      </c>
      <c r="CC130" s="25">
        <v>140000</v>
      </c>
      <c r="CD130" s="25">
        <v>0</v>
      </c>
      <c r="CE130" s="25">
        <v>0</v>
      </c>
      <c r="CF130" s="25">
        <v>0</v>
      </c>
      <c r="CG130" s="25">
        <v>140000</v>
      </c>
      <c r="CH130" s="25">
        <v>5000</v>
      </c>
      <c r="CI130" s="25">
        <v>0</v>
      </c>
      <c r="CJ130" s="25">
        <v>0</v>
      </c>
      <c r="CK130" s="25">
        <v>0</v>
      </c>
      <c r="CL130" s="25">
        <v>5000</v>
      </c>
      <c r="CM130" s="25">
        <v>5000</v>
      </c>
      <c r="CN130" s="25">
        <v>0</v>
      </c>
      <c r="CO130" s="25">
        <v>0</v>
      </c>
      <c r="CP130" s="25">
        <v>0</v>
      </c>
      <c r="CQ130" s="25">
        <v>5000</v>
      </c>
      <c r="CR130" s="25">
        <v>5000</v>
      </c>
      <c r="CS130" s="25">
        <v>0</v>
      </c>
      <c r="CT130" s="25">
        <v>0</v>
      </c>
      <c r="CU130" s="25">
        <v>0</v>
      </c>
      <c r="CV130" s="25">
        <v>5000</v>
      </c>
      <c r="CW130" s="25">
        <v>179604</v>
      </c>
      <c r="CX130" s="25">
        <v>0</v>
      </c>
      <c r="CY130" s="25">
        <v>0</v>
      </c>
      <c r="CZ130" s="25">
        <v>0</v>
      </c>
      <c r="DA130" s="25">
        <v>179604</v>
      </c>
      <c r="DB130" s="25">
        <v>140000</v>
      </c>
      <c r="DC130" s="25">
        <v>0</v>
      </c>
      <c r="DD130" s="25">
        <v>0</v>
      </c>
      <c r="DE130" s="25">
        <v>0</v>
      </c>
      <c r="DF130" s="25">
        <v>140000</v>
      </c>
      <c r="DG130" s="25">
        <v>5000</v>
      </c>
      <c r="DH130" s="25">
        <v>0</v>
      </c>
      <c r="DI130" s="25">
        <v>0</v>
      </c>
      <c r="DJ130" s="25">
        <v>0</v>
      </c>
      <c r="DK130" s="25">
        <v>5000</v>
      </c>
      <c r="DL130" s="25">
        <v>4150</v>
      </c>
      <c r="DM130" s="25">
        <v>0</v>
      </c>
      <c r="DN130" s="25">
        <v>0</v>
      </c>
      <c r="DO130" s="25">
        <v>0</v>
      </c>
      <c r="DP130" s="25">
        <v>4150</v>
      </c>
      <c r="DQ130" s="25">
        <v>140000</v>
      </c>
      <c r="DR130" s="25">
        <v>0</v>
      </c>
      <c r="DS130" s="25">
        <v>0</v>
      </c>
      <c r="DT130" s="25">
        <v>0</v>
      </c>
      <c r="DU130" s="25">
        <v>140000</v>
      </c>
      <c r="DV130" s="25">
        <v>5000</v>
      </c>
      <c r="DW130" s="25">
        <v>0</v>
      </c>
      <c r="DX130" s="25">
        <v>0</v>
      </c>
      <c r="DY130" s="25">
        <v>0</v>
      </c>
      <c r="DZ130" s="25">
        <v>5000</v>
      </c>
      <c r="EA130" s="18" t="s">
        <v>64</v>
      </c>
      <c r="EB130" s="26" t="s">
        <v>85</v>
      </c>
      <c r="EC130" s="2"/>
    </row>
    <row r="131" spans="1:133" ht="22.5">
      <c r="A131" s="107"/>
      <c r="B131" s="102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20"/>
      <c r="AD131" s="19"/>
      <c r="AE131" s="19"/>
      <c r="AF131" s="20"/>
      <c r="AG131" s="19"/>
      <c r="AH131" s="19"/>
      <c r="AI131" s="20"/>
      <c r="AJ131" s="104"/>
      <c r="AK131" s="24" t="s">
        <v>71</v>
      </c>
      <c r="AL131" s="24" t="s">
        <v>340</v>
      </c>
      <c r="AM131" s="24" t="s">
        <v>77</v>
      </c>
      <c r="AN131" s="24" t="s">
        <v>78</v>
      </c>
      <c r="AO131" s="25">
        <v>3607515.71</v>
      </c>
      <c r="AP131" s="25">
        <v>3607515.71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3607515.71</v>
      </c>
      <c r="AX131" s="25">
        <v>3607515.71</v>
      </c>
      <c r="AY131" s="25">
        <v>103454.03</v>
      </c>
      <c r="AZ131" s="25">
        <v>0</v>
      </c>
      <c r="BA131" s="25">
        <v>0</v>
      </c>
      <c r="BB131" s="25">
        <v>0</v>
      </c>
      <c r="BC131" s="25">
        <v>103454.03</v>
      </c>
      <c r="BD131" s="25">
        <v>120000</v>
      </c>
      <c r="BE131" s="25">
        <v>0</v>
      </c>
      <c r="BF131" s="25">
        <v>0</v>
      </c>
      <c r="BG131" s="25">
        <v>0</v>
      </c>
      <c r="BH131" s="25">
        <v>120000</v>
      </c>
      <c r="BI131" s="25">
        <v>105000</v>
      </c>
      <c r="BJ131" s="25">
        <v>0</v>
      </c>
      <c r="BK131" s="25">
        <v>0</v>
      </c>
      <c r="BL131" s="25">
        <v>0</v>
      </c>
      <c r="BM131" s="25">
        <v>105000</v>
      </c>
      <c r="BN131" s="25">
        <v>105000</v>
      </c>
      <c r="BO131" s="25">
        <v>0</v>
      </c>
      <c r="BP131" s="25">
        <v>0</v>
      </c>
      <c r="BQ131" s="25">
        <v>0</v>
      </c>
      <c r="BR131" s="25">
        <v>105000</v>
      </c>
      <c r="BS131" s="25">
        <v>3607515.71</v>
      </c>
      <c r="BT131" s="25">
        <v>3607515.71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3607515.71</v>
      </c>
      <c r="CB131" s="25">
        <v>3607515.71</v>
      </c>
      <c r="CC131" s="25">
        <v>103454.03</v>
      </c>
      <c r="CD131" s="25">
        <v>0</v>
      </c>
      <c r="CE131" s="25">
        <v>0</v>
      </c>
      <c r="CF131" s="25">
        <v>0</v>
      </c>
      <c r="CG131" s="25">
        <v>103454.03</v>
      </c>
      <c r="CH131" s="25">
        <v>120000</v>
      </c>
      <c r="CI131" s="25">
        <v>0</v>
      </c>
      <c r="CJ131" s="25">
        <v>0</v>
      </c>
      <c r="CK131" s="25">
        <v>0</v>
      </c>
      <c r="CL131" s="25">
        <v>120000</v>
      </c>
      <c r="CM131" s="25">
        <v>105000</v>
      </c>
      <c r="CN131" s="25">
        <v>0</v>
      </c>
      <c r="CO131" s="25">
        <v>0</v>
      </c>
      <c r="CP131" s="25">
        <v>0</v>
      </c>
      <c r="CQ131" s="25">
        <v>105000</v>
      </c>
      <c r="CR131" s="25">
        <v>105000</v>
      </c>
      <c r="CS131" s="25">
        <v>0</v>
      </c>
      <c r="CT131" s="25">
        <v>0</v>
      </c>
      <c r="CU131" s="25">
        <v>0</v>
      </c>
      <c r="CV131" s="25">
        <v>105000</v>
      </c>
      <c r="CW131" s="25">
        <v>3607515.71</v>
      </c>
      <c r="CX131" s="25">
        <v>0</v>
      </c>
      <c r="CY131" s="25">
        <v>0</v>
      </c>
      <c r="CZ131" s="25">
        <v>0</v>
      </c>
      <c r="DA131" s="25">
        <v>3607515.71</v>
      </c>
      <c r="DB131" s="25">
        <v>103454.03</v>
      </c>
      <c r="DC131" s="25">
        <v>0</v>
      </c>
      <c r="DD131" s="25">
        <v>0</v>
      </c>
      <c r="DE131" s="25">
        <v>0</v>
      </c>
      <c r="DF131" s="25">
        <v>103454.03</v>
      </c>
      <c r="DG131" s="25">
        <v>120000</v>
      </c>
      <c r="DH131" s="25">
        <v>0</v>
      </c>
      <c r="DI131" s="25">
        <v>0</v>
      </c>
      <c r="DJ131" s="25">
        <v>0</v>
      </c>
      <c r="DK131" s="25">
        <v>120000</v>
      </c>
      <c r="DL131" s="25">
        <v>3607515.71</v>
      </c>
      <c r="DM131" s="25">
        <v>0</v>
      </c>
      <c r="DN131" s="25">
        <v>0</v>
      </c>
      <c r="DO131" s="25">
        <v>0</v>
      </c>
      <c r="DP131" s="25">
        <v>3607515.71</v>
      </c>
      <c r="DQ131" s="25">
        <v>103454.03</v>
      </c>
      <c r="DR131" s="25">
        <v>0</v>
      </c>
      <c r="DS131" s="25">
        <v>0</v>
      </c>
      <c r="DT131" s="25">
        <v>0</v>
      </c>
      <c r="DU131" s="25">
        <v>103454.03</v>
      </c>
      <c r="DV131" s="25">
        <v>120000</v>
      </c>
      <c r="DW131" s="25">
        <v>0</v>
      </c>
      <c r="DX131" s="25">
        <v>0</v>
      </c>
      <c r="DY131" s="25">
        <v>0</v>
      </c>
      <c r="DZ131" s="25">
        <v>120000</v>
      </c>
      <c r="EA131" s="18" t="s">
        <v>64</v>
      </c>
      <c r="EB131" s="26" t="s">
        <v>87</v>
      </c>
      <c r="EC131" s="2"/>
    </row>
    <row r="132" spans="1:133" ht="22.5">
      <c r="A132" s="107"/>
      <c r="B132" s="102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20"/>
      <c r="AD132" s="19"/>
      <c r="AE132" s="19"/>
      <c r="AF132" s="20"/>
      <c r="AG132" s="19"/>
      <c r="AH132" s="19"/>
      <c r="AI132" s="20"/>
      <c r="AJ132" s="104"/>
      <c r="AK132" s="24" t="s">
        <v>71</v>
      </c>
      <c r="AL132" s="24" t="s">
        <v>340</v>
      </c>
      <c r="AM132" s="24" t="s">
        <v>77</v>
      </c>
      <c r="AN132" s="24" t="s">
        <v>81</v>
      </c>
      <c r="AO132" s="25">
        <v>120421.3</v>
      </c>
      <c r="AP132" s="25">
        <v>120421.3</v>
      </c>
      <c r="AQ132" s="25">
        <v>0</v>
      </c>
      <c r="AR132" s="25">
        <v>0</v>
      </c>
      <c r="AS132" s="25">
        <v>0</v>
      </c>
      <c r="AT132" s="25">
        <v>0</v>
      </c>
      <c r="AU132" s="25">
        <v>0</v>
      </c>
      <c r="AV132" s="25">
        <v>0</v>
      </c>
      <c r="AW132" s="25">
        <v>120421.3</v>
      </c>
      <c r="AX132" s="25">
        <v>120421.3</v>
      </c>
      <c r="AY132" s="25">
        <v>1620000</v>
      </c>
      <c r="AZ132" s="25">
        <v>0</v>
      </c>
      <c r="BA132" s="25">
        <v>0</v>
      </c>
      <c r="BB132" s="25">
        <v>0</v>
      </c>
      <c r="BC132" s="25">
        <v>1620000</v>
      </c>
      <c r="BD132" s="25">
        <v>75000</v>
      </c>
      <c r="BE132" s="25">
        <v>0</v>
      </c>
      <c r="BF132" s="25">
        <v>0</v>
      </c>
      <c r="BG132" s="25">
        <v>0</v>
      </c>
      <c r="BH132" s="25">
        <v>75000</v>
      </c>
      <c r="BI132" s="25">
        <v>65000</v>
      </c>
      <c r="BJ132" s="25">
        <v>0</v>
      </c>
      <c r="BK132" s="25">
        <v>0</v>
      </c>
      <c r="BL132" s="25">
        <v>0</v>
      </c>
      <c r="BM132" s="25">
        <v>65000</v>
      </c>
      <c r="BN132" s="25">
        <v>65000</v>
      </c>
      <c r="BO132" s="25">
        <v>0</v>
      </c>
      <c r="BP132" s="25">
        <v>0</v>
      </c>
      <c r="BQ132" s="25">
        <v>0</v>
      </c>
      <c r="BR132" s="25">
        <v>65000</v>
      </c>
      <c r="BS132" s="25">
        <v>120421.3</v>
      </c>
      <c r="BT132" s="25">
        <v>120421.3</v>
      </c>
      <c r="BU132" s="25">
        <v>0</v>
      </c>
      <c r="BV132" s="25">
        <v>0</v>
      </c>
      <c r="BW132" s="25">
        <v>0</v>
      </c>
      <c r="BX132" s="25">
        <v>0</v>
      </c>
      <c r="BY132" s="25">
        <v>0</v>
      </c>
      <c r="BZ132" s="25">
        <v>0</v>
      </c>
      <c r="CA132" s="25">
        <v>120421.3</v>
      </c>
      <c r="CB132" s="25">
        <v>120421.3</v>
      </c>
      <c r="CC132" s="25">
        <v>0</v>
      </c>
      <c r="CD132" s="25">
        <v>0</v>
      </c>
      <c r="CE132" s="25">
        <v>0</v>
      </c>
      <c r="CF132" s="25">
        <v>0</v>
      </c>
      <c r="CG132" s="25">
        <v>0</v>
      </c>
      <c r="CH132" s="25">
        <v>75000</v>
      </c>
      <c r="CI132" s="25">
        <v>0</v>
      </c>
      <c r="CJ132" s="25">
        <v>0</v>
      </c>
      <c r="CK132" s="25">
        <v>0</v>
      </c>
      <c r="CL132" s="25">
        <v>75000</v>
      </c>
      <c r="CM132" s="25">
        <v>65000</v>
      </c>
      <c r="CN132" s="25">
        <v>0</v>
      </c>
      <c r="CO132" s="25">
        <v>0</v>
      </c>
      <c r="CP132" s="25">
        <v>0</v>
      </c>
      <c r="CQ132" s="25">
        <v>65000</v>
      </c>
      <c r="CR132" s="25">
        <v>65000</v>
      </c>
      <c r="CS132" s="25">
        <v>0</v>
      </c>
      <c r="CT132" s="25">
        <v>0</v>
      </c>
      <c r="CU132" s="25">
        <v>0</v>
      </c>
      <c r="CV132" s="25">
        <v>65000</v>
      </c>
      <c r="CW132" s="25">
        <v>120421.3</v>
      </c>
      <c r="CX132" s="25">
        <v>0</v>
      </c>
      <c r="CY132" s="25">
        <v>0</v>
      </c>
      <c r="CZ132" s="25">
        <v>0</v>
      </c>
      <c r="DA132" s="25">
        <v>120421.3</v>
      </c>
      <c r="DB132" s="25">
        <v>1620000</v>
      </c>
      <c r="DC132" s="25">
        <v>0</v>
      </c>
      <c r="DD132" s="25">
        <v>0</v>
      </c>
      <c r="DE132" s="25">
        <v>0</v>
      </c>
      <c r="DF132" s="25">
        <v>1620000</v>
      </c>
      <c r="DG132" s="25">
        <v>75000</v>
      </c>
      <c r="DH132" s="25">
        <v>0</v>
      </c>
      <c r="DI132" s="25">
        <v>0</v>
      </c>
      <c r="DJ132" s="25">
        <v>0</v>
      </c>
      <c r="DK132" s="25">
        <v>75000</v>
      </c>
      <c r="DL132" s="25">
        <v>120421.3</v>
      </c>
      <c r="DM132" s="25">
        <v>0</v>
      </c>
      <c r="DN132" s="25">
        <v>0</v>
      </c>
      <c r="DO132" s="25">
        <v>0</v>
      </c>
      <c r="DP132" s="25">
        <v>120421.3</v>
      </c>
      <c r="DQ132" s="25">
        <v>0</v>
      </c>
      <c r="DR132" s="25">
        <v>0</v>
      </c>
      <c r="DS132" s="25">
        <v>0</v>
      </c>
      <c r="DT132" s="25">
        <v>0</v>
      </c>
      <c r="DU132" s="25">
        <v>0</v>
      </c>
      <c r="DV132" s="25">
        <v>75000</v>
      </c>
      <c r="DW132" s="25">
        <v>0</v>
      </c>
      <c r="DX132" s="25">
        <v>0</v>
      </c>
      <c r="DY132" s="25">
        <v>0</v>
      </c>
      <c r="DZ132" s="25">
        <v>75000</v>
      </c>
      <c r="EA132" s="18" t="s">
        <v>64</v>
      </c>
      <c r="EB132" s="26" t="s">
        <v>103</v>
      </c>
      <c r="EC132" s="2"/>
    </row>
    <row r="133" spans="1:133" ht="22.5">
      <c r="A133" s="107"/>
      <c r="B133" s="102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20"/>
      <c r="AD133" s="19"/>
      <c r="AE133" s="19"/>
      <c r="AF133" s="20"/>
      <c r="AG133" s="19"/>
      <c r="AH133" s="19"/>
      <c r="AI133" s="20"/>
      <c r="AJ133" s="104"/>
      <c r="AK133" s="24" t="s">
        <v>71</v>
      </c>
      <c r="AL133" s="24" t="s">
        <v>340</v>
      </c>
      <c r="AM133" s="24" t="s">
        <v>84</v>
      </c>
      <c r="AN133" s="24" t="s">
        <v>78</v>
      </c>
      <c r="AO133" s="25">
        <v>356063.06</v>
      </c>
      <c r="AP133" s="25">
        <v>356063.06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356063.06</v>
      </c>
      <c r="AX133" s="25">
        <v>356063.06</v>
      </c>
      <c r="AY133" s="25">
        <v>455000</v>
      </c>
      <c r="AZ133" s="25">
        <v>0</v>
      </c>
      <c r="BA133" s="25">
        <v>0</v>
      </c>
      <c r="BB133" s="25">
        <v>0</v>
      </c>
      <c r="BC133" s="25">
        <v>455000</v>
      </c>
      <c r="BD133" s="25">
        <v>473000</v>
      </c>
      <c r="BE133" s="25">
        <v>0</v>
      </c>
      <c r="BF133" s="25">
        <v>0</v>
      </c>
      <c r="BG133" s="25">
        <v>0</v>
      </c>
      <c r="BH133" s="25">
        <v>473000</v>
      </c>
      <c r="BI133" s="25">
        <v>492000</v>
      </c>
      <c r="BJ133" s="25">
        <v>0</v>
      </c>
      <c r="BK133" s="25">
        <v>0</v>
      </c>
      <c r="BL133" s="25">
        <v>0</v>
      </c>
      <c r="BM133" s="25">
        <v>492000</v>
      </c>
      <c r="BN133" s="25">
        <v>492000</v>
      </c>
      <c r="BO133" s="25">
        <v>0</v>
      </c>
      <c r="BP133" s="25">
        <v>0</v>
      </c>
      <c r="BQ133" s="25">
        <v>0</v>
      </c>
      <c r="BR133" s="25">
        <v>492000</v>
      </c>
      <c r="BS133" s="25">
        <v>356063.06</v>
      </c>
      <c r="BT133" s="25">
        <v>356063.06</v>
      </c>
      <c r="BU133" s="25">
        <v>0</v>
      </c>
      <c r="BV133" s="25">
        <v>0</v>
      </c>
      <c r="BW133" s="25">
        <v>0</v>
      </c>
      <c r="BX133" s="25">
        <v>0</v>
      </c>
      <c r="BY133" s="25">
        <v>0</v>
      </c>
      <c r="BZ133" s="25">
        <v>0</v>
      </c>
      <c r="CA133" s="25">
        <v>356063.06</v>
      </c>
      <c r="CB133" s="25">
        <v>356063.06</v>
      </c>
      <c r="CC133" s="25">
        <v>455000</v>
      </c>
      <c r="CD133" s="25">
        <v>0</v>
      </c>
      <c r="CE133" s="25">
        <v>0</v>
      </c>
      <c r="CF133" s="25">
        <v>0</v>
      </c>
      <c r="CG133" s="25">
        <v>455000</v>
      </c>
      <c r="CH133" s="25">
        <v>473000</v>
      </c>
      <c r="CI133" s="25">
        <v>0</v>
      </c>
      <c r="CJ133" s="25">
        <v>0</v>
      </c>
      <c r="CK133" s="25">
        <v>0</v>
      </c>
      <c r="CL133" s="25">
        <v>473000</v>
      </c>
      <c r="CM133" s="25">
        <v>492000</v>
      </c>
      <c r="CN133" s="25">
        <v>0</v>
      </c>
      <c r="CO133" s="25">
        <v>0</v>
      </c>
      <c r="CP133" s="25">
        <v>0</v>
      </c>
      <c r="CQ133" s="25">
        <v>492000</v>
      </c>
      <c r="CR133" s="25">
        <v>492000</v>
      </c>
      <c r="CS133" s="25">
        <v>0</v>
      </c>
      <c r="CT133" s="25">
        <v>0</v>
      </c>
      <c r="CU133" s="25">
        <v>0</v>
      </c>
      <c r="CV133" s="25">
        <v>492000</v>
      </c>
      <c r="CW133" s="25">
        <v>356063.06</v>
      </c>
      <c r="CX133" s="25">
        <v>0</v>
      </c>
      <c r="CY133" s="25">
        <v>0</v>
      </c>
      <c r="CZ133" s="25">
        <v>0</v>
      </c>
      <c r="DA133" s="25">
        <v>356063.06</v>
      </c>
      <c r="DB133" s="25">
        <v>455000</v>
      </c>
      <c r="DC133" s="25">
        <v>0</v>
      </c>
      <c r="DD133" s="25">
        <v>0</v>
      </c>
      <c r="DE133" s="25">
        <v>0</v>
      </c>
      <c r="DF133" s="25">
        <v>455000</v>
      </c>
      <c r="DG133" s="25">
        <v>473000</v>
      </c>
      <c r="DH133" s="25">
        <v>0</v>
      </c>
      <c r="DI133" s="25">
        <v>0</v>
      </c>
      <c r="DJ133" s="25">
        <v>0</v>
      </c>
      <c r="DK133" s="25">
        <v>473000</v>
      </c>
      <c r="DL133" s="25">
        <v>356063.06</v>
      </c>
      <c r="DM133" s="25">
        <v>0</v>
      </c>
      <c r="DN133" s="25">
        <v>0</v>
      </c>
      <c r="DO133" s="25">
        <v>0</v>
      </c>
      <c r="DP133" s="25">
        <v>356063.06</v>
      </c>
      <c r="DQ133" s="25">
        <v>455000</v>
      </c>
      <c r="DR133" s="25">
        <v>0</v>
      </c>
      <c r="DS133" s="25">
        <v>0</v>
      </c>
      <c r="DT133" s="25">
        <v>0</v>
      </c>
      <c r="DU133" s="25">
        <v>455000</v>
      </c>
      <c r="DV133" s="25">
        <v>473000</v>
      </c>
      <c r="DW133" s="25">
        <v>0</v>
      </c>
      <c r="DX133" s="25">
        <v>0</v>
      </c>
      <c r="DY133" s="25">
        <v>0</v>
      </c>
      <c r="DZ133" s="25">
        <v>473000</v>
      </c>
      <c r="EA133" s="18" t="s">
        <v>64</v>
      </c>
      <c r="EB133" s="26" t="s">
        <v>104</v>
      </c>
      <c r="EC133" s="2"/>
    </row>
    <row r="134" spans="1:133" ht="22.5">
      <c r="A134" s="107"/>
      <c r="B134" s="102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20"/>
      <c r="AD134" s="19"/>
      <c r="AE134" s="19"/>
      <c r="AF134" s="20"/>
      <c r="AG134" s="19"/>
      <c r="AH134" s="19"/>
      <c r="AI134" s="20"/>
      <c r="AJ134" s="104"/>
      <c r="AK134" s="24" t="s">
        <v>71</v>
      </c>
      <c r="AL134" s="24" t="s">
        <v>340</v>
      </c>
      <c r="AM134" s="24" t="s">
        <v>116</v>
      </c>
      <c r="AN134" s="24" t="s">
        <v>63</v>
      </c>
      <c r="AO134" s="25">
        <v>2074.6</v>
      </c>
      <c r="AP134" s="25">
        <v>2074.6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2074.6</v>
      </c>
      <c r="AX134" s="25">
        <v>2074.6</v>
      </c>
      <c r="AY134" s="25">
        <v>1000</v>
      </c>
      <c r="AZ134" s="25">
        <v>0</v>
      </c>
      <c r="BA134" s="25">
        <v>0</v>
      </c>
      <c r="BB134" s="25">
        <v>0</v>
      </c>
      <c r="BC134" s="25">
        <v>1000</v>
      </c>
      <c r="BD134" s="25">
        <v>1000</v>
      </c>
      <c r="BE134" s="25">
        <v>0</v>
      </c>
      <c r="BF134" s="25">
        <v>0</v>
      </c>
      <c r="BG134" s="25">
        <v>0</v>
      </c>
      <c r="BH134" s="25">
        <v>1000</v>
      </c>
      <c r="BI134" s="25">
        <v>1000</v>
      </c>
      <c r="BJ134" s="25">
        <v>0</v>
      </c>
      <c r="BK134" s="25">
        <v>0</v>
      </c>
      <c r="BL134" s="25">
        <v>0</v>
      </c>
      <c r="BM134" s="25">
        <v>1000</v>
      </c>
      <c r="BN134" s="25">
        <v>1000</v>
      </c>
      <c r="BO134" s="25">
        <v>0</v>
      </c>
      <c r="BP134" s="25">
        <v>0</v>
      </c>
      <c r="BQ134" s="25">
        <v>0</v>
      </c>
      <c r="BR134" s="25">
        <v>1000</v>
      </c>
      <c r="BS134" s="25">
        <v>2074.6</v>
      </c>
      <c r="BT134" s="25">
        <v>2074.6</v>
      </c>
      <c r="BU134" s="25">
        <v>0</v>
      </c>
      <c r="BV134" s="25">
        <v>0</v>
      </c>
      <c r="BW134" s="25">
        <v>0</v>
      </c>
      <c r="BX134" s="25">
        <v>0</v>
      </c>
      <c r="BY134" s="25">
        <v>0</v>
      </c>
      <c r="BZ134" s="25">
        <v>0</v>
      </c>
      <c r="CA134" s="25">
        <v>2074.6</v>
      </c>
      <c r="CB134" s="25">
        <v>2074.6</v>
      </c>
      <c r="CC134" s="25">
        <v>1000</v>
      </c>
      <c r="CD134" s="25">
        <v>0</v>
      </c>
      <c r="CE134" s="25">
        <v>0</v>
      </c>
      <c r="CF134" s="25">
        <v>0</v>
      </c>
      <c r="CG134" s="25">
        <v>1000</v>
      </c>
      <c r="CH134" s="25">
        <v>1000</v>
      </c>
      <c r="CI134" s="25">
        <v>0</v>
      </c>
      <c r="CJ134" s="25">
        <v>0</v>
      </c>
      <c r="CK134" s="25">
        <v>0</v>
      </c>
      <c r="CL134" s="25">
        <v>1000</v>
      </c>
      <c r="CM134" s="25">
        <v>1000</v>
      </c>
      <c r="CN134" s="25">
        <v>0</v>
      </c>
      <c r="CO134" s="25">
        <v>0</v>
      </c>
      <c r="CP134" s="25">
        <v>0</v>
      </c>
      <c r="CQ134" s="25">
        <v>1000</v>
      </c>
      <c r="CR134" s="25">
        <v>1000</v>
      </c>
      <c r="CS134" s="25">
        <v>0</v>
      </c>
      <c r="CT134" s="25">
        <v>0</v>
      </c>
      <c r="CU134" s="25">
        <v>0</v>
      </c>
      <c r="CV134" s="25">
        <v>1000</v>
      </c>
      <c r="CW134" s="25">
        <v>2074.6</v>
      </c>
      <c r="CX134" s="25">
        <v>0</v>
      </c>
      <c r="CY134" s="25">
        <v>0</v>
      </c>
      <c r="CZ134" s="25">
        <v>0</v>
      </c>
      <c r="DA134" s="25">
        <v>2074.6</v>
      </c>
      <c r="DB134" s="25">
        <v>1000</v>
      </c>
      <c r="DC134" s="25">
        <v>0</v>
      </c>
      <c r="DD134" s="25">
        <v>0</v>
      </c>
      <c r="DE134" s="25">
        <v>0</v>
      </c>
      <c r="DF134" s="25">
        <v>1000</v>
      </c>
      <c r="DG134" s="25">
        <v>1000</v>
      </c>
      <c r="DH134" s="25">
        <v>0</v>
      </c>
      <c r="DI134" s="25">
        <v>0</v>
      </c>
      <c r="DJ134" s="25">
        <v>0</v>
      </c>
      <c r="DK134" s="25">
        <v>1000</v>
      </c>
      <c r="DL134" s="25">
        <v>2074.6</v>
      </c>
      <c r="DM134" s="25">
        <v>0</v>
      </c>
      <c r="DN134" s="25">
        <v>0</v>
      </c>
      <c r="DO134" s="25">
        <v>0</v>
      </c>
      <c r="DP134" s="25">
        <v>2074.6</v>
      </c>
      <c r="DQ134" s="25">
        <v>1000</v>
      </c>
      <c r="DR134" s="25">
        <v>0</v>
      </c>
      <c r="DS134" s="25">
        <v>0</v>
      </c>
      <c r="DT134" s="25">
        <v>0</v>
      </c>
      <c r="DU134" s="25">
        <v>1000</v>
      </c>
      <c r="DV134" s="25">
        <v>1000</v>
      </c>
      <c r="DW134" s="25">
        <v>0</v>
      </c>
      <c r="DX134" s="25">
        <v>0</v>
      </c>
      <c r="DY134" s="25">
        <v>0</v>
      </c>
      <c r="DZ134" s="25">
        <v>1000</v>
      </c>
      <c r="EA134" s="18" t="s">
        <v>64</v>
      </c>
      <c r="EB134" s="26" t="s">
        <v>105</v>
      </c>
      <c r="EC134" s="2"/>
    </row>
    <row r="135" spans="1:133" ht="22.5">
      <c r="A135" s="107"/>
      <c r="B135" s="102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20"/>
      <c r="AD135" s="19"/>
      <c r="AE135" s="19"/>
      <c r="AF135" s="20"/>
      <c r="AG135" s="19"/>
      <c r="AH135" s="19"/>
      <c r="AI135" s="20"/>
      <c r="AJ135" s="104"/>
      <c r="AK135" s="24" t="s">
        <v>71</v>
      </c>
      <c r="AL135" s="24" t="s">
        <v>341</v>
      </c>
      <c r="AM135" s="24" t="s">
        <v>77</v>
      </c>
      <c r="AN135" s="24" t="s">
        <v>78</v>
      </c>
      <c r="AO135" s="25">
        <v>0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1000</v>
      </c>
      <c r="AZ135" s="25">
        <v>0</v>
      </c>
      <c r="BA135" s="25">
        <v>0</v>
      </c>
      <c r="BB135" s="25">
        <v>0</v>
      </c>
      <c r="BC135" s="25">
        <v>1000</v>
      </c>
      <c r="BD135" s="25">
        <v>0</v>
      </c>
      <c r="BE135" s="25">
        <v>0</v>
      </c>
      <c r="BF135" s="25">
        <v>0</v>
      </c>
      <c r="BG135" s="25">
        <v>0</v>
      </c>
      <c r="BH135" s="25">
        <v>0</v>
      </c>
      <c r="BI135" s="25">
        <v>0</v>
      </c>
      <c r="BJ135" s="25">
        <v>0</v>
      </c>
      <c r="BK135" s="25">
        <v>0</v>
      </c>
      <c r="BL135" s="25">
        <v>0</v>
      </c>
      <c r="BM135" s="25">
        <v>0</v>
      </c>
      <c r="BN135" s="25">
        <v>0</v>
      </c>
      <c r="BO135" s="25">
        <v>0</v>
      </c>
      <c r="BP135" s="25">
        <v>0</v>
      </c>
      <c r="BQ135" s="25">
        <v>0</v>
      </c>
      <c r="BR135" s="25">
        <v>0</v>
      </c>
      <c r="BS135" s="25">
        <v>0</v>
      </c>
      <c r="BT135" s="25">
        <v>0</v>
      </c>
      <c r="BU135" s="25">
        <v>0</v>
      </c>
      <c r="BV135" s="25">
        <v>0</v>
      </c>
      <c r="BW135" s="25">
        <v>0</v>
      </c>
      <c r="BX135" s="25">
        <v>0</v>
      </c>
      <c r="BY135" s="25">
        <v>0</v>
      </c>
      <c r="BZ135" s="25">
        <v>0</v>
      </c>
      <c r="CA135" s="25">
        <v>0</v>
      </c>
      <c r="CB135" s="25">
        <v>0</v>
      </c>
      <c r="CC135" s="25">
        <v>1000</v>
      </c>
      <c r="CD135" s="25">
        <v>0</v>
      </c>
      <c r="CE135" s="25">
        <v>0</v>
      </c>
      <c r="CF135" s="25">
        <v>0</v>
      </c>
      <c r="CG135" s="25">
        <v>1000</v>
      </c>
      <c r="CH135" s="25">
        <v>0</v>
      </c>
      <c r="CI135" s="25">
        <v>0</v>
      </c>
      <c r="CJ135" s="25">
        <v>0</v>
      </c>
      <c r="CK135" s="25">
        <v>0</v>
      </c>
      <c r="CL135" s="25">
        <v>0</v>
      </c>
      <c r="CM135" s="25">
        <v>0</v>
      </c>
      <c r="CN135" s="25">
        <v>0</v>
      </c>
      <c r="CO135" s="25">
        <v>0</v>
      </c>
      <c r="CP135" s="25">
        <v>0</v>
      </c>
      <c r="CQ135" s="25">
        <v>0</v>
      </c>
      <c r="CR135" s="25">
        <v>0</v>
      </c>
      <c r="CS135" s="25">
        <v>0</v>
      </c>
      <c r="CT135" s="25">
        <v>0</v>
      </c>
      <c r="CU135" s="25">
        <v>0</v>
      </c>
      <c r="CV135" s="25">
        <v>0</v>
      </c>
      <c r="CW135" s="25">
        <v>0</v>
      </c>
      <c r="CX135" s="25">
        <v>0</v>
      </c>
      <c r="CY135" s="25">
        <v>0</v>
      </c>
      <c r="CZ135" s="25">
        <v>0</v>
      </c>
      <c r="DA135" s="25">
        <v>0</v>
      </c>
      <c r="DB135" s="25">
        <v>1000</v>
      </c>
      <c r="DC135" s="25">
        <v>0</v>
      </c>
      <c r="DD135" s="25">
        <v>0</v>
      </c>
      <c r="DE135" s="25">
        <v>0</v>
      </c>
      <c r="DF135" s="25">
        <v>1000</v>
      </c>
      <c r="DG135" s="25">
        <v>0</v>
      </c>
      <c r="DH135" s="25">
        <v>0</v>
      </c>
      <c r="DI135" s="25">
        <v>0</v>
      </c>
      <c r="DJ135" s="25">
        <v>0</v>
      </c>
      <c r="DK135" s="25">
        <v>0</v>
      </c>
      <c r="DL135" s="25">
        <v>0</v>
      </c>
      <c r="DM135" s="25">
        <v>0</v>
      </c>
      <c r="DN135" s="25">
        <v>0</v>
      </c>
      <c r="DO135" s="25">
        <v>0</v>
      </c>
      <c r="DP135" s="25">
        <v>0</v>
      </c>
      <c r="DQ135" s="25">
        <v>1000</v>
      </c>
      <c r="DR135" s="25">
        <v>0</v>
      </c>
      <c r="DS135" s="25">
        <v>0</v>
      </c>
      <c r="DT135" s="25">
        <v>0</v>
      </c>
      <c r="DU135" s="25">
        <v>1000</v>
      </c>
      <c r="DV135" s="25">
        <v>0</v>
      </c>
      <c r="DW135" s="25">
        <v>0</v>
      </c>
      <c r="DX135" s="25">
        <v>0</v>
      </c>
      <c r="DY135" s="25">
        <v>0</v>
      </c>
      <c r="DZ135" s="25">
        <v>0</v>
      </c>
      <c r="EA135" s="18" t="s">
        <v>64</v>
      </c>
      <c r="EB135" s="26" t="s">
        <v>107</v>
      </c>
      <c r="EC135" s="2"/>
    </row>
    <row r="136" spans="1:133" ht="22.5">
      <c r="A136" s="107"/>
      <c r="B136" s="102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20"/>
      <c r="AD136" s="19"/>
      <c r="AE136" s="19"/>
      <c r="AF136" s="20"/>
      <c r="AG136" s="19"/>
      <c r="AH136" s="19"/>
      <c r="AI136" s="20"/>
      <c r="AJ136" s="104"/>
      <c r="AK136" s="24" t="s">
        <v>71</v>
      </c>
      <c r="AL136" s="24" t="s">
        <v>211</v>
      </c>
      <c r="AM136" s="24" t="s">
        <v>106</v>
      </c>
      <c r="AN136" s="24" t="s">
        <v>78</v>
      </c>
      <c r="AO136" s="25">
        <v>32400</v>
      </c>
      <c r="AP136" s="25">
        <v>32400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32400</v>
      </c>
      <c r="AX136" s="25">
        <v>32400</v>
      </c>
      <c r="AY136" s="25">
        <v>55000</v>
      </c>
      <c r="AZ136" s="25">
        <v>0</v>
      </c>
      <c r="BA136" s="25">
        <v>0</v>
      </c>
      <c r="BB136" s="25">
        <v>0</v>
      </c>
      <c r="BC136" s="25">
        <v>55000</v>
      </c>
      <c r="BD136" s="25">
        <v>50000</v>
      </c>
      <c r="BE136" s="25">
        <v>0</v>
      </c>
      <c r="BF136" s="25">
        <v>0</v>
      </c>
      <c r="BG136" s="25">
        <v>0</v>
      </c>
      <c r="BH136" s="25">
        <v>50000</v>
      </c>
      <c r="BI136" s="25">
        <v>50000</v>
      </c>
      <c r="BJ136" s="25">
        <v>0</v>
      </c>
      <c r="BK136" s="25">
        <v>0</v>
      </c>
      <c r="BL136" s="25">
        <v>0</v>
      </c>
      <c r="BM136" s="25">
        <v>50000</v>
      </c>
      <c r="BN136" s="25">
        <v>50000</v>
      </c>
      <c r="BO136" s="25">
        <v>0</v>
      </c>
      <c r="BP136" s="25">
        <v>0</v>
      </c>
      <c r="BQ136" s="25">
        <v>0</v>
      </c>
      <c r="BR136" s="25">
        <v>50000</v>
      </c>
      <c r="BS136" s="25">
        <v>32400</v>
      </c>
      <c r="BT136" s="25">
        <v>32400</v>
      </c>
      <c r="BU136" s="25">
        <v>0</v>
      </c>
      <c r="BV136" s="25">
        <v>0</v>
      </c>
      <c r="BW136" s="25">
        <v>0</v>
      </c>
      <c r="BX136" s="25">
        <v>0</v>
      </c>
      <c r="BY136" s="25">
        <v>0</v>
      </c>
      <c r="BZ136" s="25">
        <v>0</v>
      </c>
      <c r="CA136" s="25">
        <v>32400</v>
      </c>
      <c r="CB136" s="25">
        <v>32400</v>
      </c>
      <c r="CC136" s="25">
        <v>55000</v>
      </c>
      <c r="CD136" s="25">
        <v>0</v>
      </c>
      <c r="CE136" s="25">
        <v>0</v>
      </c>
      <c r="CF136" s="25">
        <v>0</v>
      </c>
      <c r="CG136" s="25">
        <v>55000</v>
      </c>
      <c r="CH136" s="25">
        <v>50000</v>
      </c>
      <c r="CI136" s="25">
        <v>0</v>
      </c>
      <c r="CJ136" s="25">
        <v>0</v>
      </c>
      <c r="CK136" s="25">
        <v>0</v>
      </c>
      <c r="CL136" s="25">
        <v>50000</v>
      </c>
      <c r="CM136" s="25">
        <v>50000</v>
      </c>
      <c r="CN136" s="25">
        <v>0</v>
      </c>
      <c r="CO136" s="25">
        <v>0</v>
      </c>
      <c r="CP136" s="25">
        <v>0</v>
      </c>
      <c r="CQ136" s="25">
        <v>50000</v>
      </c>
      <c r="CR136" s="25">
        <v>50000</v>
      </c>
      <c r="CS136" s="25">
        <v>0</v>
      </c>
      <c r="CT136" s="25">
        <v>0</v>
      </c>
      <c r="CU136" s="25">
        <v>0</v>
      </c>
      <c r="CV136" s="25">
        <v>50000</v>
      </c>
      <c r="CW136" s="25">
        <v>32400</v>
      </c>
      <c r="CX136" s="25">
        <v>0</v>
      </c>
      <c r="CY136" s="25">
        <v>0</v>
      </c>
      <c r="CZ136" s="25">
        <v>0</v>
      </c>
      <c r="DA136" s="25">
        <v>32400</v>
      </c>
      <c r="DB136" s="25">
        <v>55000</v>
      </c>
      <c r="DC136" s="25">
        <v>0</v>
      </c>
      <c r="DD136" s="25">
        <v>0</v>
      </c>
      <c r="DE136" s="25">
        <v>0</v>
      </c>
      <c r="DF136" s="25">
        <v>55000</v>
      </c>
      <c r="DG136" s="25">
        <v>50000</v>
      </c>
      <c r="DH136" s="25">
        <v>0</v>
      </c>
      <c r="DI136" s="25">
        <v>0</v>
      </c>
      <c r="DJ136" s="25">
        <v>0</v>
      </c>
      <c r="DK136" s="25">
        <v>50000</v>
      </c>
      <c r="DL136" s="25">
        <v>32400</v>
      </c>
      <c r="DM136" s="25">
        <v>0</v>
      </c>
      <c r="DN136" s="25">
        <v>0</v>
      </c>
      <c r="DO136" s="25">
        <v>0</v>
      </c>
      <c r="DP136" s="25">
        <v>32400</v>
      </c>
      <c r="DQ136" s="25">
        <v>55000</v>
      </c>
      <c r="DR136" s="25">
        <v>0</v>
      </c>
      <c r="DS136" s="25">
        <v>0</v>
      </c>
      <c r="DT136" s="25">
        <v>0</v>
      </c>
      <c r="DU136" s="25">
        <v>55000</v>
      </c>
      <c r="DV136" s="25">
        <v>50000</v>
      </c>
      <c r="DW136" s="25">
        <v>0</v>
      </c>
      <c r="DX136" s="25">
        <v>0</v>
      </c>
      <c r="DY136" s="25">
        <v>0</v>
      </c>
      <c r="DZ136" s="25">
        <v>50000</v>
      </c>
      <c r="EA136" s="18" t="s">
        <v>64</v>
      </c>
      <c r="EB136" s="26" t="s">
        <v>108</v>
      </c>
      <c r="EC136" s="2"/>
    </row>
    <row r="137" spans="1:133" ht="22.5">
      <c r="A137" s="107"/>
      <c r="B137" s="102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20"/>
      <c r="AD137" s="19"/>
      <c r="AE137" s="19"/>
      <c r="AF137" s="20"/>
      <c r="AG137" s="19"/>
      <c r="AH137" s="19"/>
      <c r="AI137" s="20"/>
      <c r="AJ137" s="104"/>
      <c r="AK137" s="24" t="s">
        <v>71</v>
      </c>
      <c r="AL137" s="24" t="s">
        <v>211</v>
      </c>
      <c r="AM137" s="24" t="s">
        <v>77</v>
      </c>
      <c r="AN137" s="24" t="s">
        <v>78</v>
      </c>
      <c r="AO137" s="25">
        <v>942425</v>
      </c>
      <c r="AP137" s="25">
        <v>942425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942425</v>
      </c>
      <c r="AX137" s="25">
        <v>942425</v>
      </c>
      <c r="AY137" s="25">
        <v>213837</v>
      </c>
      <c r="AZ137" s="25">
        <v>0</v>
      </c>
      <c r="BA137" s="25">
        <v>0</v>
      </c>
      <c r="BB137" s="25">
        <v>0</v>
      </c>
      <c r="BC137" s="25">
        <v>213837</v>
      </c>
      <c r="BD137" s="25">
        <v>130000</v>
      </c>
      <c r="BE137" s="25">
        <v>0</v>
      </c>
      <c r="BF137" s="25">
        <v>0</v>
      </c>
      <c r="BG137" s="25">
        <v>0</v>
      </c>
      <c r="BH137" s="25">
        <v>130000</v>
      </c>
      <c r="BI137" s="25">
        <v>130000</v>
      </c>
      <c r="BJ137" s="25">
        <v>0</v>
      </c>
      <c r="BK137" s="25">
        <v>0</v>
      </c>
      <c r="BL137" s="25">
        <v>0</v>
      </c>
      <c r="BM137" s="25">
        <v>130000</v>
      </c>
      <c r="BN137" s="25">
        <v>130000</v>
      </c>
      <c r="BO137" s="25">
        <v>0</v>
      </c>
      <c r="BP137" s="25">
        <v>0</v>
      </c>
      <c r="BQ137" s="25">
        <v>0</v>
      </c>
      <c r="BR137" s="25">
        <v>130000</v>
      </c>
      <c r="BS137" s="25">
        <v>942425</v>
      </c>
      <c r="BT137" s="25">
        <v>942425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942425</v>
      </c>
      <c r="CB137" s="25">
        <v>942425</v>
      </c>
      <c r="CC137" s="25">
        <v>213837</v>
      </c>
      <c r="CD137" s="25">
        <v>0</v>
      </c>
      <c r="CE137" s="25">
        <v>0</v>
      </c>
      <c r="CF137" s="25">
        <v>0</v>
      </c>
      <c r="CG137" s="25">
        <v>213837</v>
      </c>
      <c r="CH137" s="25">
        <v>130000</v>
      </c>
      <c r="CI137" s="25">
        <v>0</v>
      </c>
      <c r="CJ137" s="25">
        <v>0</v>
      </c>
      <c r="CK137" s="25">
        <v>0</v>
      </c>
      <c r="CL137" s="25">
        <v>130000</v>
      </c>
      <c r="CM137" s="25">
        <v>130000</v>
      </c>
      <c r="CN137" s="25">
        <v>0</v>
      </c>
      <c r="CO137" s="25">
        <v>0</v>
      </c>
      <c r="CP137" s="25">
        <v>0</v>
      </c>
      <c r="CQ137" s="25">
        <v>130000</v>
      </c>
      <c r="CR137" s="25">
        <v>130000</v>
      </c>
      <c r="CS137" s="25">
        <v>0</v>
      </c>
      <c r="CT137" s="25">
        <v>0</v>
      </c>
      <c r="CU137" s="25">
        <v>0</v>
      </c>
      <c r="CV137" s="25">
        <v>130000</v>
      </c>
      <c r="CW137" s="25">
        <v>942425</v>
      </c>
      <c r="CX137" s="25">
        <v>0</v>
      </c>
      <c r="CY137" s="25">
        <v>0</v>
      </c>
      <c r="CZ137" s="25">
        <v>0</v>
      </c>
      <c r="DA137" s="25">
        <v>942425</v>
      </c>
      <c r="DB137" s="25">
        <v>213837</v>
      </c>
      <c r="DC137" s="25">
        <v>0</v>
      </c>
      <c r="DD137" s="25">
        <v>0</v>
      </c>
      <c r="DE137" s="25">
        <v>0</v>
      </c>
      <c r="DF137" s="25">
        <v>213837</v>
      </c>
      <c r="DG137" s="25">
        <v>130000</v>
      </c>
      <c r="DH137" s="25">
        <v>0</v>
      </c>
      <c r="DI137" s="25">
        <v>0</v>
      </c>
      <c r="DJ137" s="25">
        <v>0</v>
      </c>
      <c r="DK137" s="25">
        <v>130000</v>
      </c>
      <c r="DL137" s="25">
        <v>942425</v>
      </c>
      <c r="DM137" s="25">
        <v>0</v>
      </c>
      <c r="DN137" s="25">
        <v>0</v>
      </c>
      <c r="DO137" s="25">
        <v>0</v>
      </c>
      <c r="DP137" s="25">
        <v>942425</v>
      </c>
      <c r="DQ137" s="25">
        <v>213837</v>
      </c>
      <c r="DR137" s="25">
        <v>0</v>
      </c>
      <c r="DS137" s="25">
        <v>0</v>
      </c>
      <c r="DT137" s="25">
        <v>0</v>
      </c>
      <c r="DU137" s="25">
        <v>213837</v>
      </c>
      <c r="DV137" s="25">
        <v>130000</v>
      </c>
      <c r="DW137" s="25">
        <v>0</v>
      </c>
      <c r="DX137" s="25">
        <v>0</v>
      </c>
      <c r="DY137" s="25">
        <v>0</v>
      </c>
      <c r="DZ137" s="25">
        <v>130000</v>
      </c>
      <c r="EA137" s="18" t="s">
        <v>64</v>
      </c>
      <c r="EB137" s="26" t="s">
        <v>109</v>
      </c>
      <c r="EC137" s="2"/>
    </row>
    <row r="138" spans="1:133" ht="22.5">
      <c r="A138" s="107"/>
      <c r="B138" s="102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20"/>
      <c r="AD138" s="19"/>
      <c r="AE138" s="19"/>
      <c r="AF138" s="20"/>
      <c r="AG138" s="19"/>
      <c r="AH138" s="19"/>
      <c r="AI138" s="20"/>
      <c r="AJ138" s="104"/>
      <c r="AK138" s="24" t="s">
        <v>71</v>
      </c>
      <c r="AL138" s="24" t="s">
        <v>211</v>
      </c>
      <c r="AM138" s="24" t="s">
        <v>77</v>
      </c>
      <c r="AN138" s="24" t="s">
        <v>81</v>
      </c>
      <c r="AO138" s="25">
        <v>1388449</v>
      </c>
      <c r="AP138" s="25">
        <v>1388449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1388449</v>
      </c>
      <c r="AX138" s="25">
        <v>1388449</v>
      </c>
      <c r="AY138" s="25">
        <v>273625.36</v>
      </c>
      <c r="AZ138" s="25">
        <v>0</v>
      </c>
      <c r="BA138" s="25">
        <v>0</v>
      </c>
      <c r="BB138" s="25">
        <v>0</v>
      </c>
      <c r="BC138" s="25">
        <v>273625.36</v>
      </c>
      <c r="BD138" s="25">
        <v>250000</v>
      </c>
      <c r="BE138" s="25">
        <v>0</v>
      </c>
      <c r="BF138" s="25">
        <v>0</v>
      </c>
      <c r="BG138" s="25">
        <v>0</v>
      </c>
      <c r="BH138" s="25">
        <v>250000</v>
      </c>
      <c r="BI138" s="25">
        <v>210000</v>
      </c>
      <c r="BJ138" s="25">
        <v>0</v>
      </c>
      <c r="BK138" s="25">
        <v>0</v>
      </c>
      <c r="BL138" s="25">
        <v>0</v>
      </c>
      <c r="BM138" s="25">
        <v>210000</v>
      </c>
      <c r="BN138" s="25">
        <v>210000</v>
      </c>
      <c r="BO138" s="25">
        <v>0</v>
      </c>
      <c r="BP138" s="25">
        <v>0</v>
      </c>
      <c r="BQ138" s="25">
        <v>0</v>
      </c>
      <c r="BR138" s="25">
        <v>210000</v>
      </c>
      <c r="BS138" s="25">
        <v>1388449</v>
      </c>
      <c r="BT138" s="25">
        <v>1388449</v>
      </c>
      <c r="BU138" s="25">
        <v>0</v>
      </c>
      <c r="BV138" s="25">
        <v>0</v>
      </c>
      <c r="BW138" s="25">
        <v>0</v>
      </c>
      <c r="BX138" s="25">
        <v>0</v>
      </c>
      <c r="BY138" s="25">
        <v>0</v>
      </c>
      <c r="BZ138" s="25">
        <v>0</v>
      </c>
      <c r="CA138" s="25">
        <v>1388449</v>
      </c>
      <c r="CB138" s="25">
        <v>1388449</v>
      </c>
      <c r="CC138" s="25">
        <v>273625.36</v>
      </c>
      <c r="CD138" s="25">
        <v>0</v>
      </c>
      <c r="CE138" s="25">
        <v>0</v>
      </c>
      <c r="CF138" s="25">
        <v>0</v>
      </c>
      <c r="CG138" s="25">
        <v>273625.36</v>
      </c>
      <c r="CH138" s="25">
        <v>250000</v>
      </c>
      <c r="CI138" s="25">
        <v>0</v>
      </c>
      <c r="CJ138" s="25">
        <v>0</v>
      </c>
      <c r="CK138" s="25">
        <v>0</v>
      </c>
      <c r="CL138" s="25">
        <v>250000</v>
      </c>
      <c r="CM138" s="25">
        <v>210000</v>
      </c>
      <c r="CN138" s="25">
        <v>0</v>
      </c>
      <c r="CO138" s="25">
        <v>0</v>
      </c>
      <c r="CP138" s="25">
        <v>0</v>
      </c>
      <c r="CQ138" s="25">
        <v>210000</v>
      </c>
      <c r="CR138" s="25">
        <v>210000</v>
      </c>
      <c r="CS138" s="25">
        <v>0</v>
      </c>
      <c r="CT138" s="25">
        <v>0</v>
      </c>
      <c r="CU138" s="25">
        <v>0</v>
      </c>
      <c r="CV138" s="25">
        <v>210000</v>
      </c>
      <c r="CW138" s="25">
        <v>1388449</v>
      </c>
      <c r="CX138" s="25">
        <v>0</v>
      </c>
      <c r="CY138" s="25">
        <v>0</v>
      </c>
      <c r="CZ138" s="25">
        <v>0</v>
      </c>
      <c r="DA138" s="25">
        <v>1388449</v>
      </c>
      <c r="DB138" s="25">
        <v>273625.36</v>
      </c>
      <c r="DC138" s="25">
        <v>0</v>
      </c>
      <c r="DD138" s="25">
        <v>0</v>
      </c>
      <c r="DE138" s="25">
        <v>0</v>
      </c>
      <c r="DF138" s="25">
        <v>273625.36</v>
      </c>
      <c r="DG138" s="25">
        <v>250000</v>
      </c>
      <c r="DH138" s="25">
        <v>0</v>
      </c>
      <c r="DI138" s="25">
        <v>0</v>
      </c>
      <c r="DJ138" s="25">
        <v>0</v>
      </c>
      <c r="DK138" s="25">
        <v>250000</v>
      </c>
      <c r="DL138" s="25">
        <v>1388449</v>
      </c>
      <c r="DM138" s="25">
        <v>0</v>
      </c>
      <c r="DN138" s="25">
        <v>0</v>
      </c>
      <c r="DO138" s="25">
        <v>0</v>
      </c>
      <c r="DP138" s="25">
        <v>1388449</v>
      </c>
      <c r="DQ138" s="25">
        <v>273625.36</v>
      </c>
      <c r="DR138" s="25">
        <v>0</v>
      </c>
      <c r="DS138" s="25">
        <v>0</v>
      </c>
      <c r="DT138" s="25">
        <v>0</v>
      </c>
      <c r="DU138" s="25">
        <v>273625.36</v>
      </c>
      <c r="DV138" s="25">
        <v>250000</v>
      </c>
      <c r="DW138" s="25">
        <v>0</v>
      </c>
      <c r="DX138" s="25">
        <v>0</v>
      </c>
      <c r="DY138" s="25">
        <v>0</v>
      </c>
      <c r="DZ138" s="25">
        <v>250000</v>
      </c>
      <c r="EA138" s="18" t="s">
        <v>64</v>
      </c>
      <c r="EB138" s="26" t="s">
        <v>110</v>
      </c>
      <c r="EC138" s="2"/>
    </row>
    <row r="139" spans="1:133" ht="22.5">
      <c r="A139" s="107"/>
      <c r="B139" s="102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20"/>
      <c r="AD139" s="19"/>
      <c r="AE139" s="19"/>
      <c r="AF139" s="20"/>
      <c r="AG139" s="19"/>
      <c r="AH139" s="19"/>
      <c r="AI139" s="20"/>
      <c r="AJ139" s="104"/>
      <c r="AK139" s="24" t="s">
        <v>71</v>
      </c>
      <c r="AL139" s="24" t="s">
        <v>211</v>
      </c>
      <c r="AM139" s="24" t="s">
        <v>84</v>
      </c>
      <c r="AN139" s="24" t="s">
        <v>78</v>
      </c>
      <c r="AO139" s="25">
        <v>65646.64</v>
      </c>
      <c r="AP139" s="25">
        <v>65646.64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65646.64</v>
      </c>
      <c r="AX139" s="25">
        <v>65646.64</v>
      </c>
      <c r="AY139" s="25">
        <v>50000</v>
      </c>
      <c r="AZ139" s="25">
        <v>0</v>
      </c>
      <c r="BA139" s="25">
        <v>0</v>
      </c>
      <c r="BB139" s="25">
        <v>0</v>
      </c>
      <c r="BC139" s="25">
        <v>50000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65646.64</v>
      </c>
      <c r="BT139" s="25">
        <v>65646.64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65646.64</v>
      </c>
      <c r="CB139" s="25">
        <v>65646.64</v>
      </c>
      <c r="CC139" s="25">
        <v>50000</v>
      </c>
      <c r="CD139" s="25">
        <v>0</v>
      </c>
      <c r="CE139" s="25">
        <v>0</v>
      </c>
      <c r="CF139" s="25">
        <v>0</v>
      </c>
      <c r="CG139" s="25">
        <v>50000</v>
      </c>
      <c r="CH139" s="25">
        <v>0</v>
      </c>
      <c r="CI139" s="25">
        <v>0</v>
      </c>
      <c r="CJ139" s="25">
        <v>0</v>
      </c>
      <c r="CK139" s="25">
        <v>0</v>
      </c>
      <c r="CL139" s="25">
        <v>0</v>
      </c>
      <c r="CM139" s="25">
        <v>0</v>
      </c>
      <c r="CN139" s="25">
        <v>0</v>
      </c>
      <c r="CO139" s="25">
        <v>0</v>
      </c>
      <c r="CP139" s="25">
        <v>0</v>
      </c>
      <c r="CQ139" s="25">
        <v>0</v>
      </c>
      <c r="CR139" s="25">
        <v>0</v>
      </c>
      <c r="CS139" s="25">
        <v>0</v>
      </c>
      <c r="CT139" s="25">
        <v>0</v>
      </c>
      <c r="CU139" s="25">
        <v>0</v>
      </c>
      <c r="CV139" s="25">
        <v>0</v>
      </c>
      <c r="CW139" s="25">
        <v>65646.64</v>
      </c>
      <c r="CX139" s="25">
        <v>0</v>
      </c>
      <c r="CY139" s="25">
        <v>0</v>
      </c>
      <c r="CZ139" s="25">
        <v>0</v>
      </c>
      <c r="DA139" s="25">
        <v>65646.64</v>
      </c>
      <c r="DB139" s="25">
        <v>50000</v>
      </c>
      <c r="DC139" s="25">
        <v>0</v>
      </c>
      <c r="DD139" s="25">
        <v>0</v>
      </c>
      <c r="DE139" s="25">
        <v>0</v>
      </c>
      <c r="DF139" s="25">
        <v>50000</v>
      </c>
      <c r="DG139" s="25">
        <v>0</v>
      </c>
      <c r="DH139" s="25">
        <v>0</v>
      </c>
      <c r="DI139" s="25">
        <v>0</v>
      </c>
      <c r="DJ139" s="25">
        <v>0</v>
      </c>
      <c r="DK139" s="25">
        <v>0</v>
      </c>
      <c r="DL139" s="25">
        <v>65646.64</v>
      </c>
      <c r="DM139" s="25">
        <v>0</v>
      </c>
      <c r="DN139" s="25">
        <v>0</v>
      </c>
      <c r="DO139" s="25">
        <v>0</v>
      </c>
      <c r="DP139" s="25">
        <v>65646.64</v>
      </c>
      <c r="DQ139" s="25">
        <v>50000</v>
      </c>
      <c r="DR139" s="25">
        <v>0</v>
      </c>
      <c r="DS139" s="25">
        <v>0</v>
      </c>
      <c r="DT139" s="25">
        <v>0</v>
      </c>
      <c r="DU139" s="25">
        <v>50000</v>
      </c>
      <c r="DV139" s="25">
        <v>0</v>
      </c>
      <c r="DW139" s="25">
        <v>0</v>
      </c>
      <c r="DX139" s="25">
        <v>0</v>
      </c>
      <c r="DY139" s="25">
        <v>0</v>
      </c>
      <c r="DZ139" s="25">
        <v>0</v>
      </c>
      <c r="EA139" s="18" t="s">
        <v>64</v>
      </c>
      <c r="EB139" s="26" t="s">
        <v>111</v>
      </c>
      <c r="EC139" s="2"/>
    </row>
    <row r="140" spans="1:133" ht="22.5">
      <c r="A140" s="107"/>
      <c r="B140" s="102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20"/>
      <c r="AD140" s="19"/>
      <c r="AE140" s="19"/>
      <c r="AF140" s="20"/>
      <c r="AG140" s="19"/>
      <c r="AH140" s="19"/>
      <c r="AI140" s="20"/>
      <c r="AJ140" s="104"/>
      <c r="AK140" s="24" t="s">
        <v>71</v>
      </c>
      <c r="AL140" s="24" t="s">
        <v>211</v>
      </c>
      <c r="AM140" s="24" t="s">
        <v>113</v>
      </c>
      <c r="AN140" s="24" t="s">
        <v>63</v>
      </c>
      <c r="AO140" s="25">
        <v>31950</v>
      </c>
      <c r="AP140" s="25">
        <v>31950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31950</v>
      </c>
      <c r="AX140" s="25">
        <v>31950</v>
      </c>
      <c r="AY140" s="25">
        <v>30000</v>
      </c>
      <c r="AZ140" s="25">
        <v>0</v>
      </c>
      <c r="BA140" s="25">
        <v>0</v>
      </c>
      <c r="BB140" s="25">
        <v>0</v>
      </c>
      <c r="BC140" s="25">
        <v>30000</v>
      </c>
      <c r="BD140" s="25">
        <v>30000</v>
      </c>
      <c r="BE140" s="25">
        <v>0</v>
      </c>
      <c r="BF140" s="25">
        <v>0</v>
      </c>
      <c r="BG140" s="25">
        <v>0</v>
      </c>
      <c r="BH140" s="25">
        <v>30000</v>
      </c>
      <c r="BI140" s="25">
        <v>30000</v>
      </c>
      <c r="BJ140" s="25">
        <v>0</v>
      </c>
      <c r="BK140" s="25">
        <v>0</v>
      </c>
      <c r="BL140" s="25">
        <v>0</v>
      </c>
      <c r="BM140" s="25">
        <v>30000</v>
      </c>
      <c r="BN140" s="25">
        <v>30000</v>
      </c>
      <c r="BO140" s="25">
        <v>0</v>
      </c>
      <c r="BP140" s="25">
        <v>0</v>
      </c>
      <c r="BQ140" s="25">
        <v>0</v>
      </c>
      <c r="BR140" s="25">
        <v>30000</v>
      </c>
      <c r="BS140" s="25">
        <v>31950</v>
      </c>
      <c r="BT140" s="25">
        <v>31950</v>
      </c>
      <c r="BU140" s="25">
        <v>0</v>
      </c>
      <c r="BV140" s="25">
        <v>0</v>
      </c>
      <c r="BW140" s="25">
        <v>0</v>
      </c>
      <c r="BX140" s="25">
        <v>0</v>
      </c>
      <c r="BY140" s="25">
        <v>0</v>
      </c>
      <c r="BZ140" s="25">
        <v>0</v>
      </c>
      <c r="CA140" s="25">
        <v>31950</v>
      </c>
      <c r="CB140" s="25">
        <v>31950</v>
      </c>
      <c r="CC140" s="25">
        <v>30000</v>
      </c>
      <c r="CD140" s="25">
        <v>0</v>
      </c>
      <c r="CE140" s="25">
        <v>0</v>
      </c>
      <c r="CF140" s="25">
        <v>0</v>
      </c>
      <c r="CG140" s="25">
        <v>30000</v>
      </c>
      <c r="CH140" s="25">
        <v>30000</v>
      </c>
      <c r="CI140" s="25">
        <v>0</v>
      </c>
      <c r="CJ140" s="25">
        <v>0</v>
      </c>
      <c r="CK140" s="25">
        <v>0</v>
      </c>
      <c r="CL140" s="25">
        <v>30000</v>
      </c>
      <c r="CM140" s="25">
        <v>30000</v>
      </c>
      <c r="CN140" s="25">
        <v>0</v>
      </c>
      <c r="CO140" s="25">
        <v>0</v>
      </c>
      <c r="CP140" s="25">
        <v>0</v>
      </c>
      <c r="CQ140" s="25">
        <v>30000</v>
      </c>
      <c r="CR140" s="25">
        <v>30000</v>
      </c>
      <c r="CS140" s="25">
        <v>0</v>
      </c>
      <c r="CT140" s="25">
        <v>0</v>
      </c>
      <c r="CU140" s="25">
        <v>0</v>
      </c>
      <c r="CV140" s="25">
        <v>30000</v>
      </c>
      <c r="CW140" s="25">
        <v>31950</v>
      </c>
      <c r="CX140" s="25">
        <v>0</v>
      </c>
      <c r="CY140" s="25">
        <v>0</v>
      </c>
      <c r="CZ140" s="25">
        <v>0</v>
      </c>
      <c r="DA140" s="25">
        <v>31950</v>
      </c>
      <c r="DB140" s="25">
        <v>30000</v>
      </c>
      <c r="DC140" s="25">
        <v>0</v>
      </c>
      <c r="DD140" s="25">
        <v>0</v>
      </c>
      <c r="DE140" s="25">
        <v>0</v>
      </c>
      <c r="DF140" s="25">
        <v>30000</v>
      </c>
      <c r="DG140" s="25">
        <v>30000</v>
      </c>
      <c r="DH140" s="25">
        <v>0</v>
      </c>
      <c r="DI140" s="25">
        <v>0</v>
      </c>
      <c r="DJ140" s="25">
        <v>0</v>
      </c>
      <c r="DK140" s="25">
        <v>30000</v>
      </c>
      <c r="DL140" s="25">
        <v>31950</v>
      </c>
      <c r="DM140" s="25">
        <v>0</v>
      </c>
      <c r="DN140" s="25">
        <v>0</v>
      </c>
      <c r="DO140" s="25">
        <v>0</v>
      </c>
      <c r="DP140" s="25">
        <v>31950</v>
      </c>
      <c r="DQ140" s="25">
        <v>30000</v>
      </c>
      <c r="DR140" s="25">
        <v>0</v>
      </c>
      <c r="DS140" s="25">
        <v>0</v>
      </c>
      <c r="DT140" s="25">
        <v>0</v>
      </c>
      <c r="DU140" s="25">
        <v>30000</v>
      </c>
      <c r="DV140" s="25">
        <v>30000</v>
      </c>
      <c r="DW140" s="25">
        <v>0</v>
      </c>
      <c r="DX140" s="25">
        <v>0</v>
      </c>
      <c r="DY140" s="25">
        <v>0</v>
      </c>
      <c r="DZ140" s="25">
        <v>30000</v>
      </c>
      <c r="EA140" s="18" t="s">
        <v>64</v>
      </c>
      <c r="EB140" s="26" t="s">
        <v>112</v>
      </c>
      <c r="EC140" s="2"/>
    </row>
    <row r="141" spans="1:133" ht="22.5">
      <c r="A141" s="107"/>
      <c r="B141" s="102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20"/>
      <c r="AD141" s="19"/>
      <c r="AE141" s="19"/>
      <c r="AF141" s="20"/>
      <c r="AG141" s="19"/>
      <c r="AH141" s="19"/>
      <c r="AI141" s="20"/>
      <c r="AJ141" s="104"/>
      <c r="AK141" s="24" t="s">
        <v>71</v>
      </c>
      <c r="AL141" s="24" t="s">
        <v>211</v>
      </c>
      <c r="AM141" s="24" t="s">
        <v>116</v>
      </c>
      <c r="AN141" s="24" t="s">
        <v>63</v>
      </c>
      <c r="AO141" s="25">
        <v>11000</v>
      </c>
      <c r="AP141" s="25">
        <v>11000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11000</v>
      </c>
      <c r="AX141" s="25">
        <v>11000</v>
      </c>
      <c r="AY141" s="25">
        <v>59000</v>
      </c>
      <c r="AZ141" s="25">
        <v>0</v>
      </c>
      <c r="BA141" s="25">
        <v>0</v>
      </c>
      <c r="BB141" s="25">
        <v>0</v>
      </c>
      <c r="BC141" s="25">
        <v>59000</v>
      </c>
      <c r="BD141" s="25">
        <v>30000</v>
      </c>
      <c r="BE141" s="25">
        <v>0</v>
      </c>
      <c r="BF141" s="25">
        <v>0</v>
      </c>
      <c r="BG141" s="25">
        <v>0</v>
      </c>
      <c r="BH141" s="25">
        <v>30000</v>
      </c>
      <c r="BI141" s="25">
        <v>30000</v>
      </c>
      <c r="BJ141" s="25">
        <v>0</v>
      </c>
      <c r="BK141" s="25">
        <v>0</v>
      </c>
      <c r="BL141" s="25">
        <v>0</v>
      </c>
      <c r="BM141" s="25">
        <v>30000</v>
      </c>
      <c r="BN141" s="25">
        <v>30000</v>
      </c>
      <c r="BO141" s="25">
        <v>0</v>
      </c>
      <c r="BP141" s="25">
        <v>0</v>
      </c>
      <c r="BQ141" s="25">
        <v>0</v>
      </c>
      <c r="BR141" s="25">
        <v>30000</v>
      </c>
      <c r="BS141" s="25">
        <v>11000</v>
      </c>
      <c r="BT141" s="25">
        <v>11000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11000</v>
      </c>
      <c r="CB141" s="25">
        <v>11000</v>
      </c>
      <c r="CC141" s="25">
        <v>59000</v>
      </c>
      <c r="CD141" s="25">
        <v>0</v>
      </c>
      <c r="CE141" s="25">
        <v>0</v>
      </c>
      <c r="CF141" s="25">
        <v>0</v>
      </c>
      <c r="CG141" s="25">
        <v>59000</v>
      </c>
      <c r="CH141" s="25">
        <v>30000</v>
      </c>
      <c r="CI141" s="25">
        <v>0</v>
      </c>
      <c r="CJ141" s="25">
        <v>0</v>
      </c>
      <c r="CK141" s="25">
        <v>0</v>
      </c>
      <c r="CL141" s="25">
        <v>30000</v>
      </c>
      <c r="CM141" s="25">
        <v>30000</v>
      </c>
      <c r="CN141" s="25">
        <v>0</v>
      </c>
      <c r="CO141" s="25">
        <v>0</v>
      </c>
      <c r="CP141" s="25">
        <v>0</v>
      </c>
      <c r="CQ141" s="25">
        <v>30000</v>
      </c>
      <c r="CR141" s="25">
        <v>30000</v>
      </c>
      <c r="CS141" s="25">
        <v>0</v>
      </c>
      <c r="CT141" s="25">
        <v>0</v>
      </c>
      <c r="CU141" s="25">
        <v>0</v>
      </c>
      <c r="CV141" s="25">
        <v>30000</v>
      </c>
      <c r="CW141" s="25">
        <v>11000</v>
      </c>
      <c r="CX141" s="25">
        <v>0</v>
      </c>
      <c r="CY141" s="25">
        <v>0</v>
      </c>
      <c r="CZ141" s="25">
        <v>0</v>
      </c>
      <c r="DA141" s="25">
        <v>11000</v>
      </c>
      <c r="DB141" s="25">
        <v>59000</v>
      </c>
      <c r="DC141" s="25">
        <v>0</v>
      </c>
      <c r="DD141" s="25">
        <v>0</v>
      </c>
      <c r="DE141" s="25">
        <v>0</v>
      </c>
      <c r="DF141" s="25">
        <v>59000</v>
      </c>
      <c r="DG141" s="25">
        <v>30000</v>
      </c>
      <c r="DH141" s="25">
        <v>0</v>
      </c>
      <c r="DI141" s="25">
        <v>0</v>
      </c>
      <c r="DJ141" s="25">
        <v>0</v>
      </c>
      <c r="DK141" s="25">
        <v>30000</v>
      </c>
      <c r="DL141" s="25">
        <v>11000</v>
      </c>
      <c r="DM141" s="25">
        <v>0</v>
      </c>
      <c r="DN141" s="25">
        <v>0</v>
      </c>
      <c r="DO141" s="25">
        <v>0</v>
      </c>
      <c r="DP141" s="25">
        <v>11000</v>
      </c>
      <c r="DQ141" s="25">
        <v>59000</v>
      </c>
      <c r="DR141" s="25">
        <v>0</v>
      </c>
      <c r="DS141" s="25">
        <v>0</v>
      </c>
      <c r="DT141" s="25">
        <v>0</v>
      </c>
      <c r="DU141" s="25">
        <v>59000</v>
      </c>
      <c r="DV141" s="25">
        <v>30000</v>
      </c>
      <c r="DW141" s="25">
        <v>0</v>
      </c>
      <c r="DX141" s="25">
        <v>0</v>
      </c>
      <c r="DY141" s="25">
        <v>0</v>
      </c>
      <c r="DZ141" s="25">
        <v>30000</v>
      </c>
      <c r="EA141" s="18" t="s">
        <v>64</v>
      </c>
      <c r="EB141" s="26" t="s">
        <v>114</v>
      </c>
      <c r="EC141" s="2"/>
    </row>
    <row r="142" spans="1:133" ht="22.5">
      <c r="A142" s="106"/>
      <c r="B142" s="102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20"/>
      <c r="AD142" s="19"/>
      <c r="AE142" s="19"/>
      <c r="AF142" s="20"/>
      <c r="AG142" s="19"/>
      <c r="AH142" s="19"/>
      <c r="AI142" s="20"/>
      <c r="AJ142" s="104"/>
      <c r="AK142" s="24" t="s">
        <v>71</v>
      </c>
      <c r="AL142" s="24" t="s">
        <v>221</v>
      </c>
      <c r="AM142" s="24" t="s">
        <v>160</v>
      </c>
      <c r="AN142" s="24" t="s">
        <v>63</v>
      </c>
      <c r="AO142" s="25">
        <v>11998000</v>
      </c>
      <c r="AP142" s="25">
        <v>11998000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11998000</v>
      </c>
      <c r="AX142" s="25">
        <v>11998000</v>
      </c>
      <c r="AY142" s="25">
        <v>6107000</v>
      </c>
      <c r="AZ142" s="25">
        <v>0</v>
      </c>
      <c r="BA142" s="25">
        <v>0</v>
      </c>
      <c r="BB142" s="25">
        <v>0</v>
      </c>
      <c r="BC142" s="25">
        <v>6107000</v>
      </c>
      <c r="BD142" s="25">
        <v>2550000</v>
      </c>
      <c r="BE142" s="25">
        <v>0</v>
      </c>
      <c r="BF142" s="25">
        <v>0</v>
      </c>
      <c r="BG142" s="25">
        <v>0</v>
      </c>
      <c r="BH142" s="25">
        <v>2550000</v>
      </c>
      <c r="BI142" s="25">
        <v>2500000</v>
      </c>
      <c r="BJ142" s="25">
        <v>0</v>
      </c>
      <c r="BK142" s="25">
        <v>0</v>
      </c>
      <c r="BL142" s="25">
        <v>0</v>
      </c>
      <c r="BM142" s="25">
        <v>2500000</v>
      </c>
      <c r="BN142" s="25">
        <v>2500000</v>
      </c>
      <c r="BO142" s="25">
        <v>0</v>
      </c>
      <c r="BP142" s="25">
        <v>0</v>
      </c>
      <c r="BQ142" s="25">
        <v>0</v>
      </c>
      <c r="BR142" s="25">
        <v>2500000</v>
      </c>
      <c r="BS142" s="25">
        <v>11998000</v>
      </c>
      <c r="BT142" s="25">
        <v>11998000</v>
      </c>
      <c r="BU142" s="25">
        <v>0</v>
      </c>
      <c r="BV142" s="25">
        <v>0</v>
      </c>
      <c r="BW142" s="25">
        <v>0</v>
      </c>
      <c r="BX142" s="25">
        <v>0</v>
      </c>
      <c r="BY142" s="25">
        <v>0</v>
      </c>
      <c r="BZ142" s="25">
        <v>0</v>
      </c>
      <c r="CA142" s="25">
        <v>11998000</v>
      </c>
      <c r="CB142" s="25">
        <v>11998000</v>
      </c>
      <c r="CC142" s="25">
        <v>6107000</v>
      </c>
      <c r="CD142" s="25">
        <v>0</v>
      </c>
      <c r="CE142" s="25">
        <v>0</v>
      </c>
      <c r="CF142" s="25">
        <v>0</v>
      </c>
      <c r="CG142" s="25">
        <v>6107000</v>
      </c>
      <c r="CH142" s="25">
        <v>2550000</v>
      </c>
      <c r="CI142" s="25">
        <v>0</v>
      </c>
      <c r="CJ142" s="25">
        <v>0</v>
      </c>
      <c r="CK142" s="25">
        <v>0</v>
      </c>
      <c r="CL142" s="25">
        <v>2550000</v>
      </c>
      <c r="CM142" s="25">
        <v>2500000</v>
      </c>
      <c r="CN142" s="25">
        <v>0</v>
      </c>
      <c r="CO142" s="25">
        <v>0</v>
      </c>
      <c r="CP142" s="25">
        <v>0</v>
      </c>
      <c r="CQ142" s="25">
        <v>2500000</v>
      </c>
      <c r="CR142" s="25">
        <v>2500000</v>
      </c>
      <c r="CS142" s="25">
        <v>0</v>
      </c>
      <c r="CT142" s="25">
        <v>0</v>
      </c>
      <c r="CU142" s="25">
        <v>0</v>
      </c>
      <c r="CV142" s="25">
        <v>2500000</v>
      </c>
      <c r="CW142" s="25">
        <v>11998000</v>
      </c>
      <c r="CX142" s="25">
        <v>0</v>
      </c>
      <c r="CY142" s="25">
        <v>0</v>
      </c>
      <c r="CZ142" s="25">
        <v>0</v>
      </c>
      <c r="DA142" s="25">
        <v>11998000</v>
      </c>
      <c r="DB142" s="25">
        <v>6107000</v>
      </c>
      <c r="DC142" s="25">
        <v>0</v>
      </c>
      <c r="DD142" s="25">
        <v>0</v>
      </c>
      <c r="DE142" s="25">
        <v>0</v>
      </c>
      <c r="DF142" s="25">
        <v>6107000</v>
      </c>
      <c r="DG142" s="25">
        <v>2550000</v>
      </c>
      <c r="DH142" s="25">
        <v>0</v>
      </c>
      <c r="DI142" s="25">
        <v>0</v>
      </c>
      <c r="DJ142" s="25">
        <v>0</v>
      </c>
      <c r="DK142" s="25">
        <v>2550000</v>
      </c>
      <c r="DL142" s="25">
        <v>11998000</v>
      </c>
      <c r="DM142" s="25">
        <v>0</v>
      </c>
      <c r="DN142" s="25">
        <v>0</v>
      </c>
      <c r="DO142" s="25">
        <v>0</v>
      </c>
      <c r="DP142" s="25">
        <v>11998000</v>
      </c>
      <c r="DQ142" s="25">
        <v>6107000</v>
      </c>
      <c r="DR142" s="25">
        <v>0</v>
      </c>
      <c r="DS142" s="25">
        <v>0</v>
      </c>
      <c r="DT142" s="25">
        <v>0</v>
      </c>
      <c r="DU142" s="25">
        <v>6107000</v>
      </c>
      <c r="DV142" s="25">
        <v>2550000</v>
      </c>
      <c r="DW142" s="25">
        <v>0</v>
      </c>
      <c r="DX142" s="25">
        <v>0</v>
      </c>
      <c r="DY142" s="25">
        <v>0</v>
      </c>
      <c r="DZ142" s="25">
        <v>2550000</v>
      </c>
      <c r="EA142" s="18" t="s">
        <v>64</v>
      </c>
      <c r="EB142" s="26" t="s">
        <v>115</v>
      </c>
      <c r="EC142" s="2"/>
    </row>
    <row r="143" spans="1:133" ht="33.950000000000003" customHeight="1">
      <c r="A143" s="105" t="s">
        <v>342</v>
      </c>
      <c r="B143" s="101" t="s">
        <v>343</v>
      </c>
      <c r="C143" s="19" t="s">
        <v>161</v>
      </c>
      <c r="D143" s="19" t="s">
        <v>162</v>
      </c>
      <c r="E143" s="19" t="s">
        <v>163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 t="s">
        <v>148</v>
      </c>
      <c r="AB143" s="19" t="s">
        <v>344</v>
      </c>
      <c r="AC143" s="20" t="s">
        <v>149</v>
      </c>
      <c r="AD143" s="19"/>
      <c r="AE143" s="19"/>
      <c r="AF143" s="20"/>
      <c r="AG143" s="21"/>
      <c r="AH143" s="21"/>
      <c r="AI143" s="22"/>
      <c r="AJ143" s="103" t="s">
        <v>107</v>
      </c>
      <c r="AK143" s="24" t="s">
        <v>53</v>
      </c>
      <c r="AL143" s="24" t="s">
        <v>345</v>
      </c>
      <c r="AM143" s="24" t="s">
        <v>164</v>
      </c>
      <c r="AN143" s="24" t="s">
        <v>63</v>
      </c>
      <c r="AO143" s="25">
        <v>453633.96</v>
      </c>
      <c r="AP143" s="25">
        <v>453633.96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453633.96</v>
      </c>
      <c r="AX143" s="25">
        <v>453633.96</v>
      </c>
      <c r="AY143" s="25">
        <v>420000</v>
      </c>
      <c r="AZ143" s="25">
        <v>0</v>
      </c>
      <c r="BA143" s="25">
        <v>0</v>
      </c>
      <c r="BB143" s="25">
        <v>0</v>
      </c>
      <c r="BC143" s="25">
        <v>420000</v>
      </c>
      <c r="BD143" s="25">
        <v>305000</v>
      </c>
      <c r="BE143" s="25">
        <v>0</v>
      </c>
      <c r="BF143" s="25">
        <v>0</v>
      </c>
      <c r="BG143" s="25">
        <v>0</v>
      </c>
      <c r="BH143" s="25">
        <v>305000</v>
      </c>
      <c r="BI143" s="25">
        <v>300000</v>
      </c>
      <c r="BJ143" s="25">
        <v>0</v>
      </c>
      <c r="BK143" s="25">
        <v>0</v>
      </c>
      <c r="BL143" s="25">
        <v>0</v>
      </c>
      <c r="BM143" s="25">
        <v>300000</v>
      </c>
      <c r="BN143" s="25">
        <v>300000</v>
      </c>
      <c r="BO143" s="25">
        <v>0</v>
      </c>
      <c r="BP143" s="25">
        <v>0</v>
      </c>
      <c r="BQ143" s="25">
        <v>0</v>
      </c>
      <c r="BR143" s="25">
        <v>300000</v>
      </c>
      <c r="BS143" s="25">
        <v>453633.96</v>
      </c>
      <c r="BT143" s="25">
        <v>453633.96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25">
        <v>0</v>
      </c>
      <c r="CA143" s="25">
        <v>453633.96</v>
      </c>
      <c r="CB143" s="25">
        <v>453633.96</v>
      </c>
      <c r="CC143" s="25">
        <v>420000</v>
      </c>
      <c r="CD143" s="25">
        <v>0</v>
      </c>
      <c r="CE143" s="25">
        <v>0</v>
      </c>
      <c r="CF143" s="25">
        <v>0</v>
      </c>
      <c r="CG143" s="25">
        <v>420000</v>
      </c>
      <c r="CH143" s="25">
        <v>305000</v>
      </c>
      <c r="CI143" s="25">
        <v>0</v>
      </c>
      <c r="CJ143" s="25">
        <v>0</v>
      </c>
      <c r="CK143" s="25">
        <v>0</v>
      </c>
      <c r="CL143" s="25">
        <v>305000</v>
      </c>
      <c r="CM143" s="25">
        <v>300000</v>
      </c>
      <c r="CN143" s="25">
        <v>0</v>
      </c>
      <c r="CO143" s="25">
        <v>0</v>
      </c>
      <c r="CP143" s="25">
        <v>0</v>
      </c>
      <c r="CQ143" s="25">
        <v>300000</v>
      </c>
      <c r="CR143" s="25">
        <v>300000</v>
      </c>
      <c r="CS143" s="25">
        <v>0</v>
      </c>
      <c r="CT143" s="25">
        <v>0</v>
      </c>
      <c r="CU143" s="25">
        <v>0</v>
      </c>
      <c r="CV143" s="25">
        <v>300000</v>
      </c>
      <c r="CW143" s="25">
        <v>453633.96</v>
      </c>
      <c r="CX143" s="25">
        <v>0</v>
      </c>
      <c r="CY143" s="25">
        <v>0</v>
      </c>
      <c r="CZ143" s="25">
        <v>0</v>
      </c>
      <c r="DA143" s="25">
        <v>453633.96</v>
      </c>
      <c r="DB143" s="25">
        <v>420000</v>
      </c>
      <c r="DC143" s="25">
        <v>0</v>
      </c>
      <c r="DD143" s="25">
        <v>0</v>
      </c>
      <c r="DE143" s="25">
        <v>0</v>
      </c>
      <c r="DF143" s="25">
        <v>420000</v>
      </c>
      <c r="DG143" s="25">
        <v>305000</v>
      </c>
      <c r="DH143" s="25">
        <v>0</v>
      </c>
      <c r="DI143" s="25">
        <v>0</v>
      </c>
      <c r="DJ143" s="25">
        <v>0</v>
      </c>
      <c r="DK143" s="25">
        <v>305000</v>
      </c>
      <c r="DL143" s="25">
        <v>453633.96</v>
      </c>
      <c r="DM143" s="25">
        <v>0</v>
      </c>
      <c r="DN143" s="25">
        <v>0</v>
      </c>
      <c r="DO143" s="25">
        <v>0</v>
      </c>
      <c r="DP143" s="25">
        <v>453633.96</v>
      </c>
      <c r="DQ143" s="25">
        <v>420000</v>
      </c>
      <c r="DR143" s="25">
        <v>0</v>
      </c>
      <c r="DS143" s="25">
        <v>0</v>
      </c>
      <c r="DT143" s="25">
        <v>0</v>
      </c>
      <c r="DU143" s="25">
        <v>420000</v>
      </c>
      <c r="DV143" s="25">
        <v>305000</v>
      </c>
      <c r="DW143" s="25">
        <v>0</v>
      </c>
      <c r="DX143" s="25">
        <v>0</v>
      </c>
      <c r="DY143" s="25">
        <v>0</v>
      </c>
      <c r="DZ143" s="25">
        <v>305000</v>
      </c>
      <c r="EA143" s="18" t="s">
        <v>64</v>
      </c>
      <c r="EB143" s="2"/>
      <c r="EC143" s="2"/>
    </row>
    <row r="144" spans="1:133" ht="33.75">
      <c r="A144" s="107"/>
      <c r="B144" s="102"/>
      <c r="C144" s="19" t="s">
        <v>55</v>
      </c>
      <c r="D144" s="19" t="s">
        <v>165</v>
      </c>
      <c r="E144" s="19" t="s">
        <v>56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20"/>
      <c r="AD144" s="19"/>
      <c r="AE144" s="19"/>
      <c r="AF144" s="20"/>
      <c r="AG144" s="19"/>
      <c r="AH144" s="19"/>
      <c r="AI144" s="20"/>
      <c r="AJ144" s="104"/>
      <c r="AK144" s="24"/>
      <c r="AL144" s="24"/>
      <c r="AM144" s="24"/>
      <c r="AN144" s="24"/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0</v>
      </c>
      <c r="AZ144" s="25">
        <v>0</v>
      </c>
      <c r="BA144" s="25">
        <v>0</v>
      </c>
      <c r="BB144" s="25">
        <v>0</v>
      </c>
      <c r="BC144" s="25">
        <v>0</v>
      </c>
      <c r="BD144" s="25">
        <v>0</v>
      </c>
      <c r="BE144" s="25">
        <v>0</v>
      </c>
      <c r="BF144" s="25">
        <v>0</v>
      </c>
      <c r="BG144" s="25">
        <v>0</v>
      </c>
      <c r="BH144" s="25">
        <v>0</v>
      </c>
      <c r="BI144" s="25">
        <v>0</v>
      </c>
      <c r="BJ144" s="25">
        <v>0</v>
      </c>
      <c r="BK144" s="25">
        <v>0</v>
      </c>
      <c r="BL144" s="25">
        <v>0</v>
      </c>
      <c r="BM144" s="25">
        <v>0</v>
      </c>
      <c r="BN144" s="25">
        <v>0</v>
      </c>
      <c r="BO144" s="25">
        <v>0</v>
      </c>
      <c r="BP144" s="25">
        <v>0</v>
      </c>
      <c r="BQ144" s="25">
        <v>0</v>
      </c>
      <c r="BR144" s="25">
        <v>0</v>
      </c>
      <c r="BS144" s="25">
        <v>0</v>
      </c>
      <c r="BT144" s="25">
        <v>0</v>
      </c>
      <c r="BU144" s="25">
        <v>0</v>
      </c>
      <c r="BV144" s="25">
        <v>0</v>
      </c>
      <c r="BW144" s="25">
        <v>0</v>
      </c>
      <c r="BX144" s="25">
        <v>0</v>
      </c>
      <c r="BY144" s="25">
        <v>0</v>
      </c>
      <c r="BZ144" s="25">
        <v>0</v>
      </c>
      <c r="CA144" s="25">
        <v>0</v>
      </c>
      <c r="CB144" s="25">
        <v>0</v>
      </c>
      <c r="CC144" s="25">
        <v>0</v>
      </c>
      <c r="CD144" s="25">
        <v>0</v>
      </c>
      <c r="CE144" s="25">
        <v>0</v>
      </c>
      <c r="CF144" s="25">
        <v>0</v>
      </c>
      <c r="CG144" s="25">
        <v>0</v>
      </c>
      <c r="CH144" s="25">
        <v>0</v>
      </c>
      <c r="CI144" s="25">
        <v>0</v>
      </c>
      <c r="CJ144" s="25">
        <v>0</v>
      </c>
      <c r="CK144" s="25">
        <v>0</v>
      </c>
      <c r="CL144" s="25">
        <v>0</v>
      </c>
      <c r="CM144" s="25">
        <v>0</v>
      </c>
      <c r="CN144" s="25">
        <v>0</v>
      </c>
      <c r="CO144" s="25">
        <v>0</v>
      </c>
      <c r="CP144" s="25">
        <v>0</v>
      </c>
      <c r="CQ144" s="25">
        <v>0</v>
      </c>
      <c r="CR144" s="25">
        <v>0</v>
      </c>
      <c r="CS144" s="25">
        <v>0</v>
      </c>
      <c r="CT144" s="25">
        <v>0</v>
      </c>
      <c r="CU144" s="25">
        <v>0</v>
      </c>
      <c r="CV144" s="25">
        <v>0</v>
      </c>
      <c r="CW144" s="25">
        <v>0</v>
      </c>
      <c r="CX144" s="25">
        <v>0</v>
      </c>
      <c r="CY144" s="25">
        <v>0</v>
      </c>
      <c r="CZ144" s="25">
        <v>0</v>
      </c>
      <c r="DA144" s="25">
        <v>0</v>
      </c>
      <c r="DB144" s="25">
        <v>0</v>
      </c>
      <c r="DC144" s="25">
        <v>0</v>
      </c>
      <c r="DD144" s="25">
        <v>0</v>
      </c>
      <c r="DE144" s="25">
        <v>0</v>
      </c>
      <c r="DF144" s="25">
        <v>0</v>
      </c>
      <c r="DG144" s="25">
        <v>0</v>
      </c>
      <c r="DH144" s="25">
        <v>0</v>
      </c>
      <c r="DI144" s="25">
        <v>0</v>
      </c>
      <c r="DJ144" s="25">
        <v>0</v>
      </c>
      <c r="DK144" s="25">
        <v>0</v>
      </c>
      <c r="DL144" s="25">
        <v>0</v>
      </c>
      <c r="DM144" s="25">
        <v>0</v>
      </c>
      <c r="DN144" s="25">
        <v>0</v>
      </c>
      <c r="DO144" s="25">
        <v>0</v>
      </c>
      <c r="DP144" s="25">
        <v>0</v>
      </c>
      <c r="DQ144" s="25">
        <v>0</v>
      </c>
      <c r="DR144" s="25">
        <v>0</v>
      </c>
      <c r="DS144" s="25">
        <v>0</v>
      </c>
      <c r="DT144" s="25">
        <v>0</v>
      </c>
      <c r="DU144" s="25">
        <v>0</v>
      </c>
      <c r="DV144" s="25">
        <v>0</v>
      </c>
      <c r="DW144" s="25">
        <v>0</v>
      </c>
      <c r="DX144" s="25">
        <v>0</v>
      </c>
      <c r="DY144" s="25">
        <v>0</v>
      </c>
      <c r="DZ144" s="25">
        <v>0</v>
      </c>
      <c r="EA144" s="18"/>
      <c r="EB144" s="26" t="s">
        <v>70</v>
      </c>
      <c r="EC144" s="2"/>
    </row>
    <row r="145" spans="1:133" ht="33.75">
      <c r="A145" s="106"/>
      <c r="B145" s="102"/>
      <c r="C145" s="19" t="s">
        <v>154</v>
      </c>
      <c r="D145" s="19" t="s">
        <v>166</v>
      </c>
      <c r="E145" s="19" t="s">
        <v>156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20"/>
      <c r="AD145" s="19"/>
      <c r="AE145" s="19"/>
      <c r="AF145" s="20"/>
      <c r="AG145" s="19"/>
      <c r="AH145" s="19"/>
      <c r="AI145" s="20"/>
      <c r="AJ145" s="104"/>
      <c r="AK145" s="24"/>
      <c r="AL145" s="24"/>
      <c r="AM145" s="24"/>
      <c r="AN145" s="24"/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25">
        <v>0</v>
      </c>
      <c r="CA145" s="25">
        <v>0</v>
      </c>
      <c r="CB145" s="25">
        <v>0</v>
      </c>
      <c r="CC145" s="25">
        <v>0</v>
      </c>
      <c r="CD145" s="25">
        <v>0</v>
      </c>
      <c r="CE145" s="25">
        <v>0</v>
      </c>
      <c r="CF145" s="25">
        <v>0</v>
      </c>
      <c r="CG145" s="25">
        <v>0</v>
      </c>
      <c r="CH145" s="25">
        <v>0</v>
      </c>
      <c r="CI145" s="25">
        <v>0</v>
      </c>
      <c r="CJ145" s="25">
        <v>0</v>
      </c>
      <c r="CK145" s="25">
        <v>0</v>
      </c>
      <c r="CL145" s="25">
        <v>0</v>
      </c>
      <c r="CM145" s="25">
        <v>0</v>
      </c>
      <c r="CN145" s="25">
        <v>0</v>
      </c>
      <c r="CO145" s="25">
        <v>0</v>
      </c>
      <c r="CP145" s="25">
        <v>0</v>
      </c>
      <c r="CQ145" s="25">
        <v>0</v>
      </c>
      <c r="CR145" s="25">
        <v>0</v>
      </c>
      <c r="CS145" s="25">
        <v>0</v>
      </c>
      <c r="CT145" s="25">
        <v>0</v>
      </c>
      <c r="CU145" s="25">
        <v>0</v>
      </c>
      <c r="CV145" s="25">
        <v>0</v>
      </c>
      <c r="CW145" s="25">
        <v>0</v>
      </c>
      <c r="CX145" s="25">
        <v>0</v>
      </c>
      <c r="CY145" s="25">
        <v>0</v>
      </c>
      <c r="CZ145" s="25">
        <v>0</v>
      </c>
      <c r="DA145" s="25">
        <v>0</v>
      </c>
      <c r="DB145" s="25">
        <v>0</v>
      </c>
      <c r="DC145" s="25">
        <v>0</v>
      </c>
      <c r="DD145" s="25">
        <v>0</v>
      </c>
      <c r="DE145" s="25">
        <v>0</v>
      </c>
      <c r="DF145" s="25">
        <v>0</v>
      </c>
      <c r="DG145" s="25">
        <v>0</v>
      </c>
      <c r="DH145" s="25">
        <v>0</v>
      </c>
      <c r="DI145" s="25">
        <v>0</v>
      </c>
      <c r="DJ145" s="25">
        <v>0</v>
      </c>
      <c r="DK145" s="25">
        <v>0</v>
      </c>
      <c r="DL145" s="25">
        <v>0</v>
      </c>
      <c r="DM145" s="25">
        <v>0</v>
      </c>
      <c r="DN145" s="25">
        <v>0</v>
      </c>
      <c r="DO145" s="25">
        <v>0</v>
      </c>
      <c r="DP145" s="25">
        <v>0</v>
      </c>
      <c r="DQ145" s="25">
        <v>0</v>
      </c>
      <c r="DR145" s="25">
        <v>0</v>
      </c>
      <c r="DS145" s="25">
        <v>0</v>
      </c>
      <c r="DT145" s="25">
        <v>0</v>
      </c>
      <c r="DU145" s="25">
        <v>0</v>
      </c>
      <c r="DV145" s="25">
        <v>0</v>
      </c>
      <c r="DW145" s="25">
        <v>0</v>
      </c>
      <c r="DX145" s="25">
        <v>0</v>
      </c>
      <c r="DY145" s="25">
        <v>0</v>
      </c>
      <c r="DZ145" s="25">
        <v>0</v>
      </c>
      <c r="EA145" s="18"/>
      <c r="EB145" s="26" t="s">
        <v>72</v>
      </c>
      <c r="EC145" s="2"/>
    </row>
    <row r="146" spans="1:133" ht="84">
      <c r="A146" s="27" t="s">
        <v>346</v>
      </c>
      <c r="B146" s="14" t="s">
        <v>347</v>
      </c>
      <c r="C146" s="15" t="s">
        <v>52</v>
      </c>
      <c r="D146" s="15" t="s">
        <v>52</v>
      </c>
      <c r="E146" s="15" t="s">
        <v>52</v>
      </c>
      <c r="F146" s="15" t="s">
        <v>52</v>
      </c>
      <c r="G146" s="15" t="s">
        <v>52</v>
      </c>
      <c r="H146" s="15" t="s">
        <v>52</v>
      </c>
      <c r="I146" s="15" t="s">
        <v>52</v>
      </c>
      <c r="J146" s="15" t="s">
        <v>52</v>
      </c>
      <c r="K146" s="15" t="s">
        <v>52</v>
      </c>
      <c r="L146" s="15" t="s">
        <v>52</v>
      </c>
      <c r="M146" s="15" t="s">
        <v>52</v>
      </c>
      <c r="N146" s="15" t="s">
        <v>52</v>
      </c>
      <c r="O146" s="15" t="s">
        <v>52</v>
      </c>
      <c r="P146" s="15" t="s">
        <v>52</v>
      </c>
      <c r="Q146" s="15" t="s">
        <v>52</v>
      </c>
      <c r="R146" s="15" t="s">
        <v>52</v>
      </c>
      <c r="S146" s="15" t="s">
        <v>52</v>
      </c>
      <c r="T146" s="15" t="s">
        <v>52</v>
      </c>
      <c r="U146" s="15" t="s">
        <v>52</v>
      </c>
      <c r="V146" s="15" t="s">
        <v>52</v>
      </c>
      <c r="W146" s="15" t="s">
        <v>52</v>
      </c>
      <c r="X146" s="15" t="s">
        <v>52</v>
      </c>
      <c r="Y146" s="15" t="s">
        <v>52</v>
      </c>
      <c r="Z146" s="15" t="s">
        <v>52</v>
      </c>
      <c r="AA146" s="15" t="s">
        <v>52</v>
      </c>
      <c r="AB146" s="15" t="s">
        <v>52</v>
      </c>
      <c r="AC146" s="15" t="s">
        <v>52</v>
      </c>
      <c r="AD146" s="15" t="s">
        <v>52</v>
      </c>
      <c r="AE146" s="15" t="s">
        <v>52</v>
      </c>
      <c r="AF146" s="15" t="s">
        <v>52</v>
      </c>
      <c r="AG146" s="16" t="s">
        <v>52</v>
      </c>
      <c r="AH146" s="16" t="s">
        <v>52</v>
      </c>
      <c r="AI146" s="16" t="s">
        <v>52</v>
      </c>
      <c r="AJ146" s="15" t="s">
        <v>52</v>
      </c>
      <c r="AK146" s="15" t="s">
        <v>52</v>
      </c>
      <c r="AL146" s="15" t="s">
        <v>52</v>
      </c>
      <c r="AM146" s="15" t="s">
        <v>52</v>
      </c>
      <c r="AN146" s="15" t="s">
        <v>52</v>
      </c>
      <c r="AO146" s="17">
        <v>12902983.41</v>
      </c>
      <c r="AP146" s="17">
        <v>12902983.41</v>
      </c>
      <c r="AQ146" s="17">
        <v>0</v>
      </c>
      <c r="AR146" s="17">
        <v>0</v>
      </c>
      <c r="AS146" s="17">
        <v>11000000</v>
      </c>
      <c r="AT146" s="17">
        <v>11000000</v>
      </c>
      <c r="AU146" s="17">
        <v>0</v>
      </c>
      <c r="AV146" s="17">
        <v>0</v>
      </c>
      <c r="AW146" s="17">
        <v>1902983.41</v>
      </c>
      <c r="AX146" s="17">
        <v>1902983.41</v>
      </c>
      <c r="AY146" s="17">
        <v>5671100</v>
      </c>
      <c r="AZ146" s="17">
        <v>0</v>
      </c>
      <c r="BA146" s="17">
        <v>4974700</v>
      </c>
      <c r="BB146" s="17">
        <v>0</v>
      </c>
      <c r="BC146" s="17">
        <v>696400</v>
      </c>
      <c r="BD146" s="17">
        <v>449000</v>
      </c>
      <c r="BE146" s="17">
        <v>0</v>
      </c>
      <c r="BF146" s="17">
        <v>0</v>
      </c>
      <c r="BG146" s="17">
        <v>0</v>
      </c>
      <c r="BH146" s="17">
        <v>449000</v>
      </c>
      <c r="BI146" s="17">
        <v>400000</v>
      </c>
      <c r="BJ146" s="17">
        <v>0</v>
      </c>
      <c r="BK146" s="17">
        <v>0</v>
      </c>
      <c r="BL146" s="17">
        <v>0</v>
      </c>
      <c r="BM146" s="17">
        <v>400000</v>
      </c>
      <c r="BN146" s="17">
        <v>400000</v>
      </c>
      <c r="BO146" s="17">
        <v>0</v>
      </c>
      <c r="BP146" s="17">
        <v>0</v>
      </c>
      <c r="BQ146" s="17">
        <v>0</v>
      </c>
      <c r="BR146" s="17">
        <v>400000</v>
      </c>
      <c r="BS146" s="17">
        <v>622425.56000000006</v>
      </c>
      <c r="BT146" s="17">
        <v>622425.56000000006</v>
      </c>
      <c r="BU146" s="17">
        <v>0</v>
      </c>
      <c r="BV146" s="17">
        <v>0</v>
      </c>
      <c r="BW146" s="17">
        <v>0</v>
      </c>
      <c r="BX146" s="17">
        <v>0</v>
      </c>
      <c r="BY146" s="17">
        <v>0</v>
      </c>
      <c r="BZ146" s="17">
        <v>0</v>
      </c>
      <c r="CA146" s="17">
        <v>622425.56000000006</v>
      </c>
      <c r="CB146" s="17">
        <v>622425.56000000006</v>
      </c>
      <c r="CC146" s="17">
        <v>600000</v>
      </c>
      <c r="CD146" s="17">
        <v>0</v>
      </c>
      <c r="CE146" s="17">
        <v>0</v>
      </c>
      <c r="CF146" s="17">
        <v>0</v>
      </c>
      <c r="CG146" s="17">
        <v>600000</v>
      </c>
      <c r="CH146" s="17">
        <v>449000</v>
      </c>
      <c r="CI146" s="17">
        <v>0</v>
      </c>
      <c r="CJ146" s="17">
        <v>0</v>
      </c>
      <c r="CK146" s="17">
        <v>0</v>
      </c>
      <c r="CL146" s="17">
        <v>449000</v>
      </c>
      <c r="CM146" s="17">
        <v>400000</v>
      </c>
      <c r="CN146" s="17">
        <v>0</v>
      </c>
      <c r="CO146" s="17">
        <v>0</v>
      </c>
      <c r="CP146" s="17">
        <v>0</v>
      </c>
      <c r="CQ146" s="17">
        <v>400000</v>
      </c>
      <c r="CR146" s="17">
        <v>400000</v>
      </c>
      <c r="CS146" s="17">
        <v>0</v>
      </c>
      <c r="CT146" s="17">
        <v>0</v>
      </c>
      <c r="CU146" s="17">
        <v>0</v>
      </c>
      <c r="CV146" s="17">
        <v>400000</v>
      </c>
      <c r="CW146" s="17">
        <v>12902983.41</v>
      </c>
      <c r="CX146" s="17">
        <v>0</v>
      </c>
      <c r="CY146" s="17">
        <v>11000000</v>
      </c>
      <c r="CZ146" s="17">
        <v>0</v>
      </c>
      <c r="DA146" s="17">
        <v>1902983.41</v>
      </c>
      <c r="DB146" s="17">
        <v>5671100</v>
      </c>
      <c r="DC146" s="17">
        <v>0</v>
      </c>
      <c r="DD146" s="17">
        <v>4974700</v>
      </c>
      <c r="DE146" s="17">
        <v>0</v>
      </c>
      <c r="DF146" s="17">
        <v>696400</v>
      </c>
      <c r="DG146" s="17">
        <v>449000</v>
      </c>
      <c r="DH146" s="17">
        <v>0</v>
      </c>
      <c r="DI146" s="17">
        <v>0</v>
      </c>
      <c r="DJ146" s="17">
        <v>0</v>
      </c>
      <c r="DK146" s="17">
        <v>449000</v>
      </c>
      <c r="DL146" s="17">
        <v>622425.56000000006</v>
      </c>
      <c r="DM146" s="17">
        <v>0</v>
      </c>
      <c r="DN146" s="17">
        <v>0</v>
      </c>
      <c r="DO146" s="17">
        <v>0</v>
      </c>
      <c r="DP146" s="17">
        <v>622425.56000000006</v>
      </c>
      <c r="DQ146" s="17">
        <v>600000</v>
      </c>
      <c r="DR146" s="17">
        <v>0</v>
      </c>
      <c r="DS146" s="17">
        <v>0</v>
      </c>
      <c r="DT146" s="17">
        <v>0</v>
      </c>
      <c r="DU146" s="17">
        <v>600000</v>
      </c>
      <c r="DV146" s="17">
        <v>449000</v>
      </c>
      <c r="DW146" s="17">
        <v>0</v>
      </c>
      <c r="DX146" s="17">
        <v>0</v>
      </c>
      <c r="DY146" s="17">
        <v>0</v>
      </c>
      <c r="DZ146" s="17">
        <v>449000</v>
      </c>
      <c r="EA146" s="15"/>
      <c r="EB146" s="2"/>
      <c r="EC146" s="2"/>
    </row>
    <row r="147" spans="1:133" ht="73.5">
      <c r="A147" s="27" t="s">
        <v>348</v>
      </c>
      <c r="B147" s="14" t="s">
        <v>349</v>
      </c>
      <c r="C147" s="15" t="s">
        <v>52</v>
      </c>
      <c r="D147" s="15" t="s">
        <v>52</v>
      </c>
      <c r="E147" s="15" t="s">
        <v>52</v>
      </c>
      <c r="F147" s="15" t="s">
        <v>52</v>
      </c>
      <c r="G147" s="15" t="s">
        <v>52</v>
      </c>
      <c r="H147" s="15" t="s">
        <v>52</v>
      </c>
      <c r="I147" s="15" t="s">
        <v>52</v>
      </c>
      <c r="J147" s="15" t="s">
        <v>52</v>
      </c>
      <c r="K147" s="15" t="s">
        <v>52</v>
      </c>
      <c r="L147" s="15" t="s">
        <v>52</v>
      </c>
      <c r="M147" s="15" t="s">
        <v>52</v>
      </c>
      <c r="N147" s="15" t="s">
        <v>52</v>
      </c>
      <c r="O147" s="15" t="s">
        <v>52</v>
      </c>
      <c r="P147" s="15" t="s">
        <v>52</v>
      </c>
      <c r="Q147" s="15" t="s">
        <v>52</v>
      </c>
      <c r="R147" s="15" t="s">
        <v>52</v>
      </c>
      <c r="S147" s="15" t="s">
        <v>52</v>
      </c>
      <c r="T147" s="15" t="s">
        <v>52</v>
      </c>
      <c r="U147" s="15" t="s">
        <v>52</v>
      </c>
      <c r="V147" s="15" t="s">
        <v>52</v>
      </c>
      <c r="W147" s="15" t="s">
        <v>52</v>
      </c>
      <c r="X147" s="15" t="s">
        <v>52</v>
      </c>
      <c r="Y147" s="15" t="s">
        <v>52</v>
      </c>
      <c r="Z147" s="15" t="s">
        <v>52</v>
      </c>
      <c r="AA147" s="15" t="s">
        <v>52</v>
      </c>
      <c r="AB147" s="15" t="s">
        <v>52</v>
      </c>
      <c r="AC147" s="15" t="s">
        <v>52</v>
      </c>
      <c r="AD147" s="15" t="s">
        <v>52</v>
      </c>
      <c r="AE147" s="15" t="s">
        <v>52</v>
      </c>
      <c r="AF147" s="15" t="s">
        <v>52</v>
      </c>
      <c r="AG147" s="16" t="s">
        <v>52</v>
      </c>
      <c r="AH147" s="16" t="s">
        <v>52</v>
      </c>
      <c r="AI147" s="16" t="s">
        <v>52</v>
      </c>
      <c r="AJ147" s="15" t="s">
        <v>52</v>
      </c>
      <c r="AK147" s="15" t="s">
        <v>52</v>
      </c>
      <c r="AL147" s="15" t="s">
        <v>52</v>
      </c>
      <c r="AM147" s="15" t="s">
        <v>52</v>
      </c>
      <c r="AN147" s="15" t="s">
        <v>52</v>
      </c>
      <c r="AO147" s="17">
        <v>622425.56000000006</v>
      </c>
      <c r="AP147" s="17">
        <v>622425.56000000006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17">
        <v>622425.56000000006</v>
      </c>
      <c r="AX147" s="17">
        <v>622425.56000000006</v>
      </c>
      <c r="AY147" s="17">
        <v>600000</v>
      </c>
      <c r="AZ147" s="17">
        <v>0</v>
      </c>
      <c r="BA147" s="17">
        <v>0</v>
      </c>
      <c r="BB147" s="17">
        <v>0</v>
      </c>
      <c r="BC147" s="17">
        <v>600000</v>
      </c>
      <c r="BD147" s="17">
        <v>449000</v>
      </c>
      <c r="BE147" s="17">
        <v>0</v>
      </c>
      <c r="BF147" s="17">
        <v>0</v>
      </c>
      <c r="BG147" s="17">
        <v>0</v>
      </c>
      <c r="BH147" s="17">
        <v>449000</v>
      </c>
      <c r="BI147" s="17">
        <v>400000</v>
      </c>
      <c r="BJ147" s="17">
        <v>0</v>
      </c>
      <c r="BK147" s="17">
        <v>0</v>
      </c>
      <c r="BL147" s="17">
        <v>0</v>
      </c>
      <c r="BM147" s="17">
        <v>400000</v>
      </c>
      <c r="BN147" s="17">
        <v>400000</v>
      </c>
      <c r="BO147" s="17">
        <v>0</v>
      </c>
      <c r="BP147" s="17">
        <v>0</v>
      </c>
      <c r="BQ147" s="17">
        <v>0</v>
      </c>
      <c r="BR147" s="17">
        <v>400000</v>
      </c>
      <c r="BS147" s="17">
        <v>622425.56000000006</v>
      </c>
      <c r="BT147" s="17">
        <v>622425.56000000006</v>
      </c>
      <c r="BU147" s="17">
        <v>0</v>
      </c>
      <c r="BV147" s="17">
        <v>0</v>
      </c>
      <c r="BW147" s="17">
        <v>0</v>
      </c>
      <c r="BX147" s="17">
        <v>0</v>
      </c>
      <c r="BY147" s="17">
        <v>0</v>
      </c>
      <c r="BZ147" s="17">
        <v>0</v>
      </c>
      <c r="CA147" s="17">
        <v>622425.56000000006</v>
      </c>
      <c r="CB147" s="17">
        <v>622425.56000000006</v>
      </c>
      <c r="CC147" s="17">
        <v>600000</v>
      </c>
      <c r="CD147" s="17">
        <v>0</v>
      </c>
      <c r="CE147" s="17">
        <v>0</v>
      </c>
      <c r="CF147" s="17">
        <v>0</v>
      </c>
      <c r="CG147" s="17">
        <v>600000</v>
      </c>
      <c r="CH147" s="17">
        <v>449000</v>
      </c>
      <c r="CI147" s="17">
        <v>0</v>
      </c>
      <c r="CJ147" s="17">
        <v>0</v>
      </c>
      <c r="CK147" s="17">
        <v>0</v>
      </c>
      <c r="CL147" s="17">
        <v>449000</v>
      </c>
      <c r="CM147" s="17">
        <v>400000</v>
      </c>
      <c r="CN147" s="17">
        <v>0</v>
      </c>
      <c r="CO147" s="17">
        <v>0</v>
      </c>
      <c r="CP147" s="17">
        <v>0</v>
      </c>
      <c r="CQ147" s="17">
        <v>400000</v>
      </c>
      <c r="CR147" s="17">
        <v>400000</v>
      </c>
      <c r="CS147" s="17">
        <v>0</v>
      </c>
      <c r="CT147" s="17">
        <v>0</v>
      </c>
      <c r="CU147" s="17">
        <v>0</v>
      </c>
      <c r="CV147" s="17">
        <v>400000</v>
      </c>
      <c r="CW147" s="17">
        <v>622425.56000000006</v>
      </c>
      <c r="CX147" s="17">
        <v>0</v>
      </c>
      <c r="CY147" s="17">
        <v>0</v>
      </c>
      <c r="CZ147" s="17">
        <v>0</v>
      </c>
      <c r="DA147" s="17">
        <v>622425.56000000006</v>
      </c>
      <c r="DB147" s="17">
        <v>600000</v>
      </c>
      <c r="DC147" s="17">
        <v>0</v>
      </c>
      <c r="DD147" s="17">
        <v>0</v>
      </c>
      <c r="DE147" s="17">
        <v>0</v>
      </c>
      <c r="DF147" s="17">
        <v>600000</v>
      </c>
      <c r="DG147" s="17">
        <v>449000</v>
      </c>
      <c r="DH147" s="17">
        <v>0</v>
      </c>
      <c r="DI147" s="17">
        <v>0</v>
      </c>
      <c r="DJ147" s="17">
        <v>0</v>
      </c>
      <c r="DK147" s="17">
        <v>449000</v>
      </c>
      <c r="DL147" s="17">
        <v>622425.56000000006</v>
      </c>
      <c r="DM147" s="17">
        <v>0</v>
      </c>
      <c r="DN147" s="17">
        <v>0</v>
      </c>
      <c r="DO147" s="17">
        <v>0</v>
      </c>
      <c r="DP147" s="17">
        <v>622425.56000000006</v>
      </c>
      <c r="DQ147" s="17">
        <v>600000</v>
      </c>
      <c r="DR147" s="17">
        <v>0</v>
      </c>
      <c r="DS147" s="17">
        <v>0</v>
      </c>
      <c r="DT147" s="17">
        <v>0</v>
      </c>
      <c r="DU147" s="17">
        <v>600000</v>
      </c>
      <c r="DV147" s="17">
        <v>449000</v>
      </c>
      <c r="DW147" s="17">
        <v>0</v>
      </c>
      <c r="DX147" s="17">
        <v>0</v>
      </c>
      <c r="DY147" s="17">
        <v>0</v>
      </c>
      <c r="DZ147" s="17">
        <v>449000</v>
      </c>
      <c r="EA147" s="15"/>
      <c r="EB147" s="2"/>
      <c r="EC147" s="2"/>
    </row>
    <row r="148" spans="1:133" ht="33.950000000000003" customHeight="1">
      <c r="A148" s="105" t="s">
        <v>350</v>
      </c>
      <c r="B148" s="101" t="s">
        <v>351</v>
      </c>
      <c r="C148" s="19" t="s">
        <v>55</v>
      </c>
      <c r="D148" s="19" t="s">
        <v>352</v>
      </c>
      <c r="E148" s="19" t="s">
        <v>56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 t="s">
        <v>353</v>
      </c>
      <c r="AB148" s="19" t="s">
        <v>354</v>
      </c>
      <c r="AC148" s="20" t="s">
        <v>355</v>
      </c>
      <c r="AD148" s="19"/>
      <c r="AE148" s="19"/>
      <c r="AF148" s="20"/>
      <c r="AG148" s="21"/>
      <c r="AH148" s="21"/>
      <c r="AI148" s="22"/>
      <c r="AJ148" s="103" t="s">
        <v>123</v>
      </c>
      <c r="AK148" s="24" t="s">
        <v>54</v>
      </c>
      <c r="AL148" s="24" t="s">
        <v>356</v>
      </c>
      <c r="AM148" s="24" t="s">
        <v>174</v>
      </c>
      <c r="AN148" s="24" t="s">
        <v>63</v>
      </c>
      <c r="AO148" s="25">
        <v>205525.57</v>
      </c>
      <c r="AP148" s="25">
        <v>205525.57</v>
      </c>
      <c r="AQ148" s="25">
        <v>0</v>
      </c>
      <c r="AR148" s="25">
        <v>0</v>
      </c>
      <c r="AS148" s="25">
        <v>0</v>
      </c>
      <c r="AT148" s="25">
        <v>0</v>
      </c>
      <c r="AU148" s="25">
        <v>0</v>
      </c>
      <c r="AV148" s="25">
        <v>0</v>
      </c>
      <c r="AW148" s="25">
        <v>205525.57</v>
      </c>
      <c r="AX148" s="25">
        <v>205525.57</v>
      </c>
      <c r="AY148" s="25">
        <v>100000</v>
      </c>
      <c r="AZ148" s="25">
        <v>0</v>
      </c>
      <c r="BA148" s="25">
        <v>0</v>
      </c>
      <c r="BB148" s="25">
        <v>0</v>
      </c>
      <c r="BC148" s="25">
        <v>100000</v>
      </c>
      <c r="BD148" s="25">
        <v>100000</v>
      </c>
      <c r="BE148" s="25">
        <v>0</v>
      </c>
      <c r="BF148" s="25">
        <v>0</v>
      </c>
      <c r="BG148" s="25">
        <v>0</v>
      </c>
      <c r="BH148" s="25">
        <v>100000</v>
      </c>
      <c r="BI148" s="25">
        <v>100000</v>
      </c>
      <c r="BJ148" s="25">
        <v>0</v>
      </c>
      <c r="BK148" s="25">
        <v>0</v>
      </c>
      <c r="BL148" s="25">
        <v>0</v>
      </c>
      <c r="BM148" s="25">
        <v>100000</v>
      </c>
      <c r="BN148" s="25">
        <v>100000</v>
      </c>
      <c r="BO148" s="25">
        <v>0</v>
      </c>
      <c r="BP148" s="25">
        <v>0</v>
      </c>
      <c r="BQ148" s="25">
        <v>0</v>
      </c>
      <c r="BR148" s="25">
        <v>100000</v>
      </c>
      <c r="BS148" s="25">
        <v>205525.57</v>
      </c>
      <c r="BT148" s="25">
        <v>205525.57</v>
      </c>
      <c r="BU148" s="25">
        <v>0</v>
      </c>
      <c r="BV148" s="25">
        <v>0</v>
      </c>
      <c r="BW148" s="25">
        <v>0</v>
      </c>
      <c r="BX148" s="25">
        <v>0</v>
      </c>
      <c r="BY148" s="25">
        <v>0</v>
      </c>
      <c r="BZ148" s="25">
        <v>0</v>
      </c>
      <c r="CA148" s="25">
        <v>205525.57</v>
      </c>
      <c r="CB148" s="25">
        <v>205525.57</v>
      </c>
      <c r="CC148" s="25">
        <v>100000</v>
      </c>
      <c r="CD148" s="25">
        <v>0</v>
      </c>
      <c r="CE148" s="25">
        <v>0</v>
      </c>
      <c r="CF148" s="25">
        <v>0</v>
      </c>
      <c r="CG148" s="25">
        <v>100000</v>
      </c>
      <c r="CH148" s="25">
        <v>100000</v>
      </c>
      <c r="CI148" s="25">
        <v>0</v>
      </c>
      <c r="CJ148" s="25">
        <v>0</v>
      </c>
      <c r="CK148" s="25">
        <v>0</v>
      </c>
      <c r="CL148" s="25">
        <v>100000</v>
      </c>
      <c r="CM148" s="25">
        <v>100000</v>
      </c>
      <c r="CN148" s="25">
        <v>0</v>
      </c>
      <c r="CO148" s="25">
        <v>0</v>
      </c>
      <c r="CP148" s="25">
        <v>0</v>
      </c>
      <c r="CQ148" s="25">
        <v>100000</v>
      </c>
      <c r="CR148" s="25">
        <v>100000</v>
      </c>
      <c r="CS148" s="25">
        <v>0</v>
      </c>
      <c r="CT148" s="25">
        <v>0</v>
      </c>
      <c r="CU148" s="25">
        <v>0</v>
      </c>
      <c r="CV148" s="25">
        <v>100000</v>
      </c>
      <c r="CW148" s="25">
        <v>205525.57</v>
      </c>
      <c r="CX148" s="25">
        <v>0</v>
      </c>
      <c r="CY148" s="25">
        <v>0</v>
      </c>
      <c r="CZ148" s="25">
        <v>0</v>
      </c>
      <c r="DA148" s="25">
        <v>205525.57</v>
      </c>
      <c r="DB148" s="25">
        <v>100000</v>
      </c>
      <c r="DC148" s="25">
        <v>0</v>
      </c>
      <c r="DD148" s="25">
        <v>0</v>
      </c>
      <c r="DE148" s="25">
        <v>0</v>
      </c>
      <c r="DF148" s="25">
        <v>100000</v>
      </c>
      <c r="DG148" s="25">
        <v>100000</v>
      </c>
      <c r="DH148" s="25">
        <v>0</v>
      </c>
      <c r="DI148" s="25">
        <v>0</v>
      </c>
      <c r="DJ148" s="25">
        <v>0</v>
      </c>
      <c r="DK148" s="25">
        <v>100000</v>
      </c>
      <c r="DL148" s="25">
        <v>205525.57</v>
      </c>
      <c r="DM148" s="25">
        <v>0</v>
      </c>
      <c r="DN148" s="25">
        <v>0</v>
      </c>
      <c r="DO148" s="25">
        <v>0</v>
      </c>
      <c r="DP148" s="25">
        <v>205525.57</v>
      </c>
      <c r="DQ148" s="25">
        <v>100000</v>
      </c>
      <c r="DR148" s="25">
        <v>0</v>
      </c>
      <c r="DS148" s="25">
        <v>0</v>
      </c>
      <c r="DT148" s="25">
        <v>0</v>
      </c>
      <c r="DU148" s="25">
        <v>100000</v>
      </c>
      <c r="DV148" s="25">
        <v>100000</v>
      </c>
      <c r="DW148" s="25">
        <v>0</v>
      </c>
      <c r="DX148" s="25">
        <v>0</v>
      </c>
      <c r="DY148" s="25">
        <v>0</v>
      </c>
      <c r="DZ148" s="25">
        <v>100000</v>
      </c>
      <c r="EA148" s="18" t="s">
        <v>64</v>
      </c>
      <c r="EB148" s="2"/>
      <c r="EC148" s="2"/>
    </row>
    <row r="149" spans="1:133" ht="22.5">
      <c r="A149" s="106"/>
      <c r="B149" s="102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20"/>
      <c r="AD149" s="19"/>
      <c r="AE149" s="19"/>
      <c r="AF149" s="20"/>
      <c r="AG149" s="19"/>
      <c r="AH149" s="19"/>
      <c r="AI149" s="20"/>
      <c r="AJ149" s="104"/>
      <c r="AK149" s="24" t="s">
        <v>54</v>
      </c>
      <c r="AL149" s="24" t="s">
        <v>357</v>
      </c>
      <c r="AM149" s="24" t="s">
        <v>174</v>
      </c>
      <c r="AN149" s="24" t="s">
        <v>63</v>
      </c>
      <c r="AO149" s="25">
        <v>416899.99</v>
      </c>
      <c r="AP149" s="25">
        <v>416899.99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416899.99</v>
      </c>
      <c r="AX149" s="25">
        <v>416899.99</v>
      </c>
      <c r="AY149" s="25">
        <v>500000</v>
      </c>
      <c r="AZ149" s="25">
        <v>0</v>
      </c>
      <c r="BA149" s="25">
        <v>0</v>
      </c>
      <c r="BB149" s="25">
        <v>0</v>
      </c>
      <c r="BC149" s="25">
        <v>500000</v>
      </c>
      <c r="BD149" s="25">
        <v>349000</v>
      </c>
      <c r="BE149" s="25">
        <v>0</v>
      </c>
      <c r="BF149" s="25">
        <v>0</v>
      </c>
      <c r="BG149" s="25">
        <v>0</v>
      </c>
      <c r="BH149" s="25">
        <v>349000</v>
      </c>
      <c r="BI149" s="25">
        <v>300000</v>
      </c>
      <c r="BJ149" s="25">
        <v>0</v>
      </c>
      <c r="BK149" s="25">
        <v>0</v>
      </c>
      <c r="BL149" s="25">
        <v>0</v>
      </c>
      <c r="BM149" s="25">
        <v>300000</v>
      </c>
      <c r="BN149" s="25">
        <v>300000</v>
      </c>
      <c r="BO149" s="25">
        <v>0</v>
      </c>
      <c r="BP149" s="25">
        <v>0</v>
      </c>
      <c r="BQ149" s="25">
        <v>0</v>
      </c>
      <c r="BR149" s="25">
        <v>300000</v>
      </c>
      <c r="BS149" s="25">
        <v>416899.99</v>
      </c>
      <c r="BT149" s="25">
        <v>416899.99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25">
        <v>0</v>
      </c>
      <c r="CA149" s="25">
        <v>416899.99</v>
      </c>
      <c r="CB149" s="25">
        <v>416899.99</v>
      </c>
      <c r="CC149" s="25">
        <v>500000</v>
      </c>
      <c r="CD149" s="25">
        <v>0</v>
      </c>
      <c r="CE149" s="25">
        <v>0</v>
      </c>
      <c r="CF149" s="25">
        <v>0</v>
      </c>
      <c r="CG149" s="25">
        <v>500000</v>
      </c>
      <c r="CH149" s="25">
        <v>349000</v>
      </c>
      <c r="CI149" s="25">
        <v>0</v>
      </c>
      <c r="CJ149" s="25">
        <v>0</v>
      </c>
      <c r="CK149" s="25">
        <v>0</v>
      </c>
      <c r="CL149" s="25">
        <v>349000</v>
      </c>
      <c r="CM149" s="25">
        <v>300000</v>
      </c>
      <c r="CN149" s="25">
        <v>0</v>
      </c>
      <c r="CO149" s="25">
        <v>0</v>
      </c>
      <c r="CP149" s="25">
        <v>0</v>
      </c>
      <c r="CQ149" s="25">
        <v>300000</v>
      </c>
      <c r="CR149" s="25">
        <v>300000</v>
      </c>
      <c r="CS149" s="25">
        <v>0</v>
      </c>
      <c r="CT149" s="25">
        <v>0</v>
      </c>
      <c r="CU149" s="25">
        <v>0</v>
      </c>
      <c r="CV149" s="25">
        <v>300000</v>
      </c>
      <c r="CW149" s="25">
        <v>416899.99</v>
      </c>
      <c r="CX149" s="25">
        <v>0</v>
      </c>
      <c r="CY149" s="25">
        <v>0</v>
      </c>
      <c r="CZ149" s="25">
        <v>0</v>
      </c>
      <c r="DA149" s="25">
        <v>416899.99</v>
      </c>
      <c r="DB149" s="25">
        <v>500000</v>
      </c>
      <c r="DC149" s="25">
        <v>0</v>
      </c>
      <c r="DD149" s="25">
        <v>0</v>
      </c>
      <c r="DE149" s="25">
        <v>0</v>
      </c>
      <c r="DF149" s="25">
        <v>500000</v>
      </c>
      <c r="DG149" s="25">
        <v>349000</v>
      </c>
      <c r="DH149" s="25">
        <v>0</v>
      </c>
      <c r="DI149" s="25">
        <v>0</v>
      </c>
      <c r="DJ149" s="25">
        <v>0</v>
      </c>
      <c r="DK149" s="25">
        <v>349000</v>
      </c>
      <c r="DL149" s="25">
        <v>416899.99</v>
      </c>
      <c r="DM149" s="25">
        <v>0</v>
      </c>
      <c r="DN149" s="25">
        <v>0</v>
      </c>
      <c r="DO149" s="25">
        <v>0</v>
      </c>
      <c r="DP149" s="25">
        <v>416899.99</v>
      </c>
      <c r="DQ149" s="25">
        <v>500000</v>
      </c>
      <c r="DR149" s="25">
        <v>0</v>
      </c>
      <c r="DS149" s="25">
        <v>0</v>
      </c>
      <c r="DT149" s="25">
        <v>0</v>
      </c>
      <c r="DU149" s="25">
        <v>500000</v>
      </c>
      <c r="DV149" s="25">
        <v>349000</v>
      </c>
      <c r="DW149" s="25">
        <v>0</v>
      </c>
      <c r="DX149" s="25">
        <v>0</v>
      </c>
      <c r="DY149" s="25">
        <v>0</v>
      </c>
      <c r="DZ149" s="25">
        <v>349000</v>
      </c>
      <c r="EA149" s="18" t="s">
        <v>64</v>
      </c>
      <c r="EB149" s="26" t="s">
        <v>70</v>
      </c>
      <c r="EC149" s="2"/>
    </row>
    <row r="150" spans="1:133" ht="73.5">
      <c r="A150" s="27" t="s">
        <v>358</v>
      </c>
      <c r="B150" s="14" t="s">
        <v>359</v>
      </c>
      <c r="C150" s="15" t="s">
        <v>52</v>
      </c>
      <c r="D150" s="15" t="s">
        <v>52</v>
      </c>
      <c r="E150" s="15" t="s">
        <v>52</v>
      </c>
      <c r="F150" s="15" t="s">
        <v>52</v>
      </c>
      <c r="G150" s="15" t="s">
        <v>52</v>
      </c>
      <c r="H150" s="15" t="s">
        <v>52</v>
      </c>
      <c r="I150" s="15" t="s">
        <v>52</v>
      </c>
      <c r="J150" s="15" t="s">
        <v>52</v>
      </c>
      <c r="K150" s="15" t="s">
        <v>52</v>
      </c>
      <c r="L150" s="15" t="s">
        <v>52</v>
      </c>
      <c r="M150" s="15" t="s">
        <v>52</v>
      </c>
      <c r="N150" s="15" t="s">
        <v>52</v>
      </c>
      <c r="O150" s="15" t="s">
        <v>52</v>
      </c>
      <c r="P150" s="15" t="s">
        <v>52</v>
      </c>
      <c r="Q150" s="15" t="s">
        <v>52</v>
      </c>
      <c r="R150" s="15" t="s">
        <v>52</v>
      </c>
      <c r="S150" s="15" t="s">
        <v>52</v>
      </c>
      <c r="T150" s="15" t="s">
        <v>52</v>
      </c>
      <c r="U150" s="15" t="s">
        <v>52</v>
      </c>
      <c r="V150" s="15" t="s">
        <v>52</v>
      </c>
      <c r="W150" s="15" t="s">
        <v>52</v>
      </c>
      <c r="X150" s="15" t="s">
        <v>52</v>
      </c>
      <c r="Y150" s="15" t="s">
        <v>52</v>
      </c>
      <c r="Z150" s="15" t="s">
        <v>52</v>
      </c>
      <c r="AA150" s="15" t="s">
        <v>52</v>
      </c>
      <c r="AB150" s="15" t="s">
        <v>52</v>
      </c>
      <c r="AC150" s="15" t="s">
        <v>52</v>
      </c>
      <c r="AD150" s="15" t="s">
        <v>52</v>
      </c>
      <c r="AE150" s="15" t="s">
        <v>52</v>
      </c>
      <c r="AF150" s="15" t="s">
        <v>52</v>
      </c>
      <c r="AG150" s="16" t="s">
        <v>52</v>
      </c>
      <c r="AH150" s="16" t="s">
        <v>52</v>
      </c>
      <c r="AI150" s="16" t="s">
        <v>52</v>
      </c>
      <c r="AJ150" s="15" t="s">
        <v>52</v>
      </c>
      <c r="AK150" s="15" t="s">
        <v>52</v>
      </c>
      <c r="AL150" s="15" t="s">
        <v>52</v>
      </c>
      <c r="AM150" s="15" t="s">
        <v>52</v>
      </c>
      <c r="AN150" s="15" t="s">
        <v>52</v>
      </c>
      <c r="AO150" s="17">
        <v>12280557.85</v>
      </c>
      <c r="AP150" s="17">
        <v>12280557.85</v>
      </c>
      <c r="AQ150" s="17">
        <v>0</v>
      </c>
      <c r="AR150" s="17">
        <v>0</v>
      </c>
      <c r="AS150" s="17">
        <v>11000000</v>
      </c>
      <c r="AT150" s="17">
        <v>11000000</v>
      </c>
      <c r="AU150" s="17">
        <v>0</v>
      </c>
      <c r="AV150" s="17">
        <v>0</v>
      </c>
      <c r="AW150" s="17">
        <v>1280557.8500000001</v>
      </c>
      <c r="AX150" s="17">
        <v>1280557.8500000001</v>
      </c>
      <c r="AY150" s="17">
        <v>5071100</v>
      </c>
      <c r="AZ150" s="17">
        <v>0</v>
      </c>
      <c r="BA150" s="17">
        <v>4974700</v>
      </c>
      <c r="BB150" s="17">
        <v>0</v>
      </c>
      <c r="BC150" s="17">
        <v>96400</v>
      </c>
      <c r="BD150" s="17">
        <v>0</v>
      </c>
      <c r="BE150" s="17">
        <v>0</v>
      </c>
      <c r="BF150" s="17">
        <v>0</v>
      </c>
      <c r="BG150" s="17">
        <v>0</v>
      </c>
      <c r="BH150" s="17">
        <v>0</v>
      </c>
      <c r="BI150" s="17">
        <v>0</v>
      </c>
      <c r="BJ150" s="17">
        <v>0</v>
      </c>
      <c r="BK150" s="17">
        <v>0</v>
      </c>
      <c r="BL150" s="17">
        <v>0</v>
      </c>
      <c r="BM150" s="17">
        <v>0</v>
      </c>
      <c r="BN150" s="17">
        <v>0</v>
      </c>
      <c r="BO150" s="17">
        <v>0</v>
      </c>
      <c r="BP150" s="17">
        <v>0</v>
      </c>
      <c r="BQ150" s="17">
        <v>0</v>
      </c>
      <c r="BR150" s="17">
        <v>0</v>
      </c>
      <c r="BS150" s="17">
        <v>0</v>
      </c>
      <c r="BT150" s="17">
        <v>0</v>
      </c>
      <c r="BU150" s="17">
        <v>0</v>
      </c>
      <c r="BV150" s="17">
        <v>0</v>
      </c>
      <c r="BW150" s="17">
        <v>0</v>
      </c>
      <c r="BX150" s="17">
        <v>0</v>
      </c>
      <c r="BY150" s="17">
        <v>0</v>
      </c>
      <c r="BZ150" s="17">
        <v>0</v>
      </c>
      <c r="CA150" s="17">
        <v>0</v>
      </c>
      <c r="CB150" s="17">
        <v>0</v>
      </c>
      <c r="CC150" s="17">
        <v>0</v>
      </c>
      <c r="CD150" s="17">
        <v>0</v>
      </c>
      <c r="CE150" s="17">
        <v>0</v>
      </c>
      <c r="CF150" s="17">
        <v>0</v>
      </c>
      <c r="CG150" s="17">
        <v>0</v>
      </c>
      <c r="CH150" s="17">
        <v>0</v>
      </c>
      <c r="CI150" s="17">
        <v>0</v>
      </c>
      <c r="CJ150" s="17">
        <v>0</v>
      </c>
      <c r="CK150" s="17">
        <v>0</v>
      </c>
      <c r="CL150" s="17">
        <v>0</v>
      </c>
      <c r="CM150" s="17">
        <v>0</v>
      </c>
      <c r="CN150" s="17">
        <v>0</v>
      </c>
      <c r="CO150" s="17">
        <v>0</v>
      </c>
      <c r="CP150" s="17">
        <v>0</v>
      </c>
      <c r="CQ150" s="17">
        <v>0</v>
      </c>
      <c r="CR150" s="17">
        <v>0</v>
      </c>
      <c r="CS150" s="17">
        <v>0</v>
      </c>
      <c r="CT150" s="17">
        <v>0</v>
      </c>
      <c r="CU150" s="17">
        <v>0</v>
      </c>
      <c r="CV150" s="17">
        <v>0</v>
      </c>
      <c r="CW150" s="17">
        <v>12280557.85</v>
      </c>
      <c r="CX150" s="17">
        <v>0</v>
      </c>
      <c r="CY150" s="17">
        <v>11000000</v>
      </c>
      <c r="CZ150" s="17">
        <v>0</v>
      </c>
      <c r="DA150" s="17">
        <v>1280557.8500000001</v>
      </c>
      <c r="DB150" s="17">
        <v>5071100</v>
      </c>
      <c r="DC150" s="17">
        <v>0</v>
      </c>
      <c r="DD150" s="17">
        <v>4974700</v>
      </c>
      <c r="DE150" s="17">
        <v>0</v>
      </c>
      <c r="DF150" s="17">
        <v>96400</v>
      </c>
      <c r="DG150" s="17">
        <v>0</v>
      </c>
      <c r="DH150" s="17">
        <v>0</v>
      </c>
      <c r="DI150" s="17">
        <v>0</v>
      </c>
      <c r="DJ150" s="17">
        <v>0</v>
      </c>
      <c r="DK150" s="17">
        <v>0</v>
      </c>
      <c r="DL150" s="17">
        <v>0</v>
      </c>
      <c r="DM150" s="17">
        <v>0</v>
      </c>
      <c r="DN150" s="17">
        <v>0</v>
      </c>
      <c r="DO150" s="17">
        <v>0</v>
      </c>
      <c r="DP150" s="17">
        <v>0</v>
      </c>
      <c r="DQ150" s="17">
        <v>0</v>
      </c>
      <c r="DR150" s="17">
        <v>0</v>
      </c>
      <c r="DS150" s="17">
        <v>0</v>
      </c>
      <c r="DT150" s="17">
        <v>0</v>
      </c>
      <c r="DU150" s="17">
        <v>0</v>
      </c>
      <c r="DV150" s="17">
        <v>0</v>
      </c>
      <c r="DW150" s="17">
        <v>0</v>
      </c>
      <c r="DX150" s="17">
        <v>0</v>
      </c>
      <c r="DY150" s="17">
        <v>0</v>
      </c>
      <c r="DZ150" s="17">
        <v>0</v>
      </c>
      <c r="EA150" s="15"/>
      <c r="EB150" s="2"/>
      <c r="EC150" s="2"/>
    </row>
    <row r="151" spans="1:133" ht="33.75">
      <c r="A151" s="28" t="s">
        <v>360</v>
      </c>
      <c r="B151" s="18" t="s">
        <v>361</v>
      </c>
      <c r="C151" s="19" t="s">
        <v>55</v>
      </c>
      <c r="D151" s="19" t="s">
        <v>57</v>
      </c>
      <c r="E151" s="19" t="s">
        <v>56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20"/>
      <c r="AD151" s="19"/>
      <c r="AE151" s="19"/>
      <c r="AF151" s="20"/>
      <c r="AG151" s="21"/>
      <c r="AH151" s="21"/>
      <c r="AI151" s="22"/>
      <c r="AJ151" s="23" t="s">
        <v>123</v>
      </c>
      <c r="AK151" s="24" t="s">
        <v>93</v>
      </c>
      <c r="AL151" s="24" t="s">
        <v>362</v>
      </c>
      <c r="AM151" s="24" t="s">
        <v>77</v>
      </c>
      <c r="AN151" s="24" t="s">
        <v>81</v>
      </c>
      <c r="AO151" s="25">
        <v>12280557.85</v>
      </c>
      <c r="AP151" s="25">
        <v>12280557.85</v>
      </c>
      <c r="AQ151" s="25">
        <v>0</v>
      </c>
      <c r="AR151" s="25">
        <v>0</v>
      </c>
      <c r="AS151" s="25">
        <v>11000000</v>
      </c>
      <c r="AT151" s="25">
        <v>11000000</v>
      </c>
      <c r="AU151" s="25">
        <v>0</v>
      </c>
      <c r="AV151" s="25">
        <v>0</v>
      </c>
      <c r="AW151" s="25">
        <v>1280557.8500000001</v>
      </c>
      <c r="AX151" s="25">
        <v>1280557.8500000001</v>
      </c>
      <c r="AY151" s="25">
        <v>5071100</v>
      </c>
      <c r="AZ151" s="25">
        <v>0</v>
      </c>
      <c r="BA151" s="25">
        <v>4974700</v>
      </c>
      <c r="BB151" s="25">
        <v>0</v>
      </c>
      <c r="BC151" s="25">
        <v>96400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25">
        <v>0</v>
      </c>
      <c r="CE151" s="25">
        <v>0</v>
      </c>
      <c r="CF151" s="25">
        <v>0</v>
      </c>
      <c r="CG151" s="25">
        <v>0</v>
      </c>
      <c r="CH151" s="25">
        <v>0</v>
      </c>
      <c r="CI151" s="25">
        <v>0</v>
      </c>
      <c r="CJ151" s="25">
        <v>0</v>
      </c>
      <c r="CK151" s="25">
        <v>0</v>
      </c>
      <c r="CL151" s="25">
        <v>0</v>
      </c>
      <c r="CM151" s="25">
        <v>0</v>
      </c>
      <c r="CN151" s="25">
        <v>0</v>
      </c>
      <c r="CO151" s="25">
        <v>0</v>
      </c>
      <c r="CP151" s="25">
        <v>0</v>
      </c>
      <c r="CQ151" s="25">
        <v>0</v>
      </c>
      <c r="CR151" s="25">
        <v>0</v>
      </c>
      <c r="CS151" s="25">
        <v>0</v>
      </c>
      <c r="CT151" s="25">
        <v>0</v>
      </c>
      <c r="CU151" s="25">
        <v>0</v>
      </c>
      <c r="CV151" s="25">
        <v>0</v>
      </c>
      <c r="CW151" s="25">
        <v>12280557.85</v>
      </c>
      <c r="CX151" s="25">
        <v>0</v>
      </c>
      <c r="CY151" s="25">
        <v>11000000</v>
      </c>
      <c r="CZ151" s="25">
        <v>0</v>
      </c>
      <c r="DA151" s="25">
        <v>1280557.8500000001</v>
      </c>
      <c r="DB151" s="25">
        <v>5071100</v>
      </c>
      <c r="DC151" s="25">
        <v>0</v>
      </c>
      <c r="DD151" s="25">
        <v>4974700</v>
      </c>
      <c r="DE151" s="25">
        <v>0</v>
      </c>
      <c r="DF151" s="25">
        <v>96400</v>
      </c>
      <c r="DG151" s="25">
        <v>0</v>
      </c>
      <c r="DH151" s="25">
        <v>0</v>
      </c>
      <c r="DI151" s="25">
        <v>0</v>
      </c>
      <c r="DJ151" s="25">
        <v>0</v>
      </c>
      <c r="DK151" s="25">
        <v>0</v>
      </c>
      <c r="DL151" s="25">
        <v>0</v>
      </c>
      <c r="DM151" s="25">
        <v>0</v>
      </c>
      <c r="DN151" s="25">
        <v>0</v>
      </c>
      <c r="DO151" s="25">
        <v>0</v>
      </c>
      <c r="DP151" s="25">
        <v>0</v>
      </c>
      <c r="DQ151" s="25">
        <v>0</v>
      </c>
      <c r="DR151" s="25">
        <v>0</v>
      </c>
      <c r="DS151" s="25">
        <v>0</v>
      </c>
      <c r="DT151" s="25">
        <v>0</v>
      </c>
      <c r="DU151" s="25">
        <v>0</v>
      </c>
      <c r="DV151" s="25">
        <v>0</v>
      </c>
      <c r="DW151" s="25">
        <v>0</v>
      </c>
      <c r="DX151" s="25">
        <v>0</v>
      </c>
      <c r="DY151" s="25">
        <v>0</v>
      </c>
      <c r="DZ151" s="25">
        <v>0</v>
      </c>
      <c r="EA151" s="18" t="s">
        <v>64</v>
      </c>
      <c r="EB151" s="2"/>
      <c r="EC151" s="2"/>
    </row>
    <row r="152" spans="1:133" ht="84">
      <c r="A152" s="27" t="s">
        <v>363</v>
      </c>
      <c r="B152" s="14" t="s">
        <v>364</v>
      </c>
      <c r="C152" s="15" t="s">
        <v>52</v>
      </c>
      <c r="D152" s="15" t="s">
        <v>52</v>
      </c>
      <c r="E152" s="15" t="s">
        <v>52</v>
      </c>
      <c r="F152" s="15" t="s">
        <v>52</v>
      </c>
      <c r="G152" s="15" t="s">
        <v>52</v>
      </c>
      <c r="H152" s="15" t="s">
        <v>52</v>
      </c>
      <c r="I152" s="15" t="s">
        <v>52</v>
      </c>
      <c r="J152" s="15" t="s">
        <v>52</v>
      </c>
      <c r="K152" s="15" t="s">
        <v>52</v>
      </c>
      <c r="L152" s="15" t="s">
        <v>52</v>
      </c>
      <c r="M152" s="15" t="s">
        <v>52</v>
      </c>
      <c r="N152" s="15" t="s">
        <v>52</v>
      </c>
      <c r="O152" s="15" t="s">
        <v>52</v>
      </c>
      <c r="P152" s="15" t="s">
        <v>52</v>
      </c>
      <c r="Q152" s="15" t="s">
        <v>52</v>
      </c>
      <c r="R152" s="15" t="s">
        <v>52</v>
      </c>
      <c r="S152" s="15" t="s">
        <v>52</v>
      </c>
      <c r="T152" s="15" t="s">
        <v>52</v>
      </c>
      <c r="U152" s="15" t="s">
        <v>52</v>
      </c>
      <c r="V152" s="15" t="s">
        <v>52</v>
      </c>
      <c r="W152" s="15" t="s">
        <v>52</v>
      </c>
      <c r="X152" s="15" t="s">
        <v>52</v>
      </c>
      <c r="Y152" s="15" t="s">
        <v>52</v>
      </c>
      <c r="Z152" s="15" t="s">
        <v>52</v>
      </c>
      <c r="AA152" s="15" t="s">
        <v>52</v>
      </c>
      <c r="AB152" s="15" t="s">
        <v>52</v>
      </c>
      <c r="AC152" s="15" t="s">
        <v>52</v>
      </c>
      <c r="AD152" s="15" t="s">
        <v>52</v>
      </c>
      <c r="AE152" s="15" t="s">
        <v>52</v>
      </c>
      <c r="AF152" s="15" t="s">
        <v>52</v>
      </c>
      <c r="AG152" s="16" t="s">
        <v>52</v>
      </c>
      <c r="AH152" s="16" t="s">
        <v>52</v>
      </c>
      <c r="AI152" s="16" t="s">
        <v>52</v>
      </c>
      <c r="AJ152" s="15" t="s">
        <v>52</v>
      </c>
      <c r="AK152" s="15" t="s">
        <v>52</v>
      </c>
      <c r="AL152" s="15" t="s">
        <v>52</v>
      </c>
      <c r="AM152" s="15" t="s">
        <v>52</v>
      </c>
      <c r="AN152" s="15" t="s">
        <v>52</v>
      </c>
      <c r="AO152" s="17">
        <v>4815434.4400000004</v>
      </c>
      <c r="AP152" s="17">
        <v>4815434.4400000004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17">
        <v>4815434.4400000004</v>
      </c>
      <c r="AX152" s="17">
        <v>4815434.4400000004</v>
      </c>
      <c r="AY152" s="17">
        <v>5933818.9299999997</v>
      </c>
      <c r="AZ152" s="17">
        <v>0</v>
      </c>
      <c r="BA152" s="17">
        <v>0</v>
      </c>
      <c r="BB152" s="17">
        <v>0</v>
      </c>
      <c r="BC152" s="17">
        <v>5933818.9299999997</v>
      </c>
      <c r="BD152" s="17">
        <v>1415000</v>
      </c>
      <c r="BE152" s="17">
        <v>0</v>
      </c>
      <c r="BF152" s="17">
        <v>0</v>
      </c>
      <c r="BG152" s="17">
        <v>0</v>
      </c>
      <c r="BH152" s="17">
        <v>1415000</v>
      </c>
      <c r="BI152" s="17">
        <v>1415000</v>
      </c>
      <c r="BJ152" s="17">
        <v>0</v>
      </c>
      <c r="BK152" s="17">
        <v>0</v>
      </c>
      <c r="BL152" s="17">
        <v>0</v>
      </c>
      <c r="BM152" s="17">
        <v>1415000</v>
      </c>
      <c r="BN152" s="17">
        <v>1415000</v>
      </c>
      <c r="BO152" s="17">
        <v>0</v>
      </c>
      <c r="BP152" s="17">
        <v>0</v>
      </c>
      <c r="BQ152" s="17">
        <v>0</v>
      </c>
      <c r="BR152" s="17">
        <v>1415000</v>
      </c>
      <c r="BS152" s="17">
        <v>4815434.4400000004</v>
      </c>
      <c r="BT152" s="17">
        <v>4815434.4400000004</v>
      </c>
      <c r="BU152" s="17">
        <v>0</v>
      </c>
      <c r="BV152" s="17">
        <v>0</v>
      </c>
      <c r="BW152" s="17">
        <v>0</v>
      </c>
      <c r="BX152" s="17">
        <v>0</v>
      </c>
      <c r="BY152" s="17">
        <v>0</v>
      </c>
      <c r="BZ152" s="17">
        <v>0</v>
      </c>
      <c r="CA152" s="17">
        <v>4815434.4400000004</v>
      </c>
      <c r="CB152" s="17">
        <v>4815434.4400000004</v>
      </c>
      <c r="CC152" s="17">
        <v>5933818.9299999997</v>
      </c>
      <c r="CD152" s="17">
        <v>0</v>
      </c>
      <c r="CE152" s="17">
        <v>0</v>
      </c>
      <c r="CF152" s="17">
        <v>0</v>
      </c>
      <c r="CG152" s="17">
        <v>5933818.9299999997</v>
      </c>
      <c r="CH152" s="17">
        <v>1415000</v>
      </c>
      <c r="CI152" s="17">
        <v>0</v>
      </c>
      <c r="CJ152" s="17">
        <v>0</v>
      </c>
      <c r="CK152" s="17">
        <v>0</v>
      </c>
      <c r="CL152" s="17">
        <v>1415000</v>
      </c>
      <c r="CM152" s="17">
        <v>1415000</v>
      </c>
      <c r="CN152" s="17">
        <v>0</v>
      </c>
      <c r="CO152" s="17">
        <v>0</v>
      </c>
      <c r="CP152" s="17">
        <v>0</v>
      </c>
      <c r="CQ152" s="17">
        <v>1415000</v>
      </c>
      <c r="CR152" s="17">
        <v>1415000</v>
      </c>
      <c r="CS152" s="17">
        <v>0</v>
      </c>
      <c r="CT152" s="17">
        <v>0</v>
      </c>
      <c r="CU152" s="17">
        <v>0</v>
      </c>
      <c r="CV152" s="17">
        <v>1415000</v>
      </c>
      <c r="CW152" s="17">
        <v>4815434.4400000004</v>
      </c>
      <c r="CX152" s="17">
        <v>0</v>
      </c>
      <c r="CY152" s="17">
        <v>0</v>
      </c>
      <c r="CZ152" s="17">
        <v>0</v>
      </c>
      <c r="DA152" s="17">
        <v>4815434.4400000004</v>
      </c>
      <c r="DB152" s="17">
        <v>5933818.9299999997</v>
      </c>
      <c r="DC152" s="17">
        <v>0</v>
      </c>
      <c r="DD152" s="17">
        <v>0</v>
      </c>
      <c r="DE152" s="17">
        <v>0</v>
      </c>
      <c r="DF152" s="17">
        <v>5933818.9299999997</v>
      </c>
      <c r="DG152" s="17">
        <v>1415000</v>
      </c>
      <c r="DH152" s="17">
        <v>0</v>
      </c>
      <c r="DI152" s="17">
        <v>0</v>
      </c>
      <c r="DJ152" s="17">
        <v>0</v>
      </c>
      <c r="DK152" s="17">
        <v>1415000</v>
      </c>
      <c r="DL152" s="17">
        <v>4815434.4400000004</v>
      </c>
      <c r="DM152" s="17">
        <v>0</v>
      </c>
      <c r="DN152" s="17">
        <v>0</v>
      </c>
      <c r="DO152" s="17">
        <v>0</v>
      </c>
      <c r="DP152" s="17">
        <v>4815434.4400000004</v>
      </c>
      <c r="DQ152" s="17">
        <v>5933818.9299999997</v>
      </c>
      <c r="DR152" s="17">
        <v>0</v>
      </c>
      <c r="DS152" s="17">
        <v>0</v>
      </c>
      <c r="DT152" s="17">
        <v>0</v>
      </c>
      <c r="DU152" s="17">
        <v>5933818.9299999997</v>
      </c>
      <c r="DV152" s="17">
        <v>1415000</v>
      </c>
      <c r="DW152" s="17">
        <v>0</v>
      </c>
      <c r="DX152" s="17">
        <v>0</v>
      </c>
      <c r="DY152" s="17">
        <v>0</v>
      </c>
      <c r="DZ152" s="17">
        <v>1415000</v>
      </c>
      <c r="EA152" s="15"/>
      <c r="EB152" s="2"/>
      <c r="EC152" s="2"/>
    </row>
    <row r="153" spans="1:133" ht="21">
      <c r="A153" s="27" t="s">
        <v>365</v>
      </c>
      <c r="B153" s="14" t="s">
        <v>366</v>
      </c>
      <c r="C153" s="15" t="s">
        <v>52</v>
      </c>
      <c r="D153" s="15" t="s">
        <v>52</v>
      </c>
      <c r="E153" s="15" t="s">
        <v>52</v>
      </c>
      <c r="F153" s="15" t="s">
        <v>52</v>
      </c>
      <c r="G153" s="15" t="s">
        <v>52</v>
      </c>
      <c r="H153" s="15" t="s">
        <v>52</v>
      </c>
      <c r="I153" s="15" t="s">
        <v>52</v>
      </c>
      <c r="J153" s="15" t="s">
        <v>52</v>
      </c>
      <c r="K153" s="15" t="s">
        <v>52</v>
      </c>
      <c r="L153" s="15" t="s">
        <v>52</v>
      </c>
      <c r="M153" s="15" t="s">
        <v>52</v>
      </c>
      <c r="N153" s="15" t="s">
        <v>52</v>
      </c>
      <c r="O153" s="15" t="s">
        <v>52</v>
      </c>
      <c r="P153" s="15" t="s">
        <v>52</v>
      </c>
      <c r="Q153" s="15" t="s">
        <v>52</v>
      </c>
      <c r="R153" s="15" t="s">
        <v>52</v>
      </c>
      <c r="S153" s="15" t="s">
        <v>52</v>
      </c>
      <c r="T153" s="15" t="s">
        <v>52</v>
      </c>
      <c r="U153" s="15" t="s">
        <v>52</v>
      </c>
      <c r="V153" s="15" t="s">
        <v>52</v>
      </c>
      <c r="W153" s="15" t="s">
        <v>52</v>
      </c>
      <c r="X153" s="15" t="s">
        <v>52</v>
      </c>
      <c r="Y153" s="15" t="s">
        <v>52</v>
      </c>
      <c r="Z153" s="15" t="s">
        <v>52</v>
      </c>
      <c r="AA153" s="15" t="s">
        <v>52</v>
      </c>
      <c r="AB153" s="15" t="s">
        <v>52</v>
      </c>
      <c r="AC153" s="15" t="s">
        <v>52</v>
      </c>
      <c r="AD153" s="15" t="s">
        <v>52</v>
      </c>
      <c r="AE153" s="15" t="s">
        <v>52</v>
      </c>
      <c r="AF153" s="15" t="s">
        <v>52</v>
      </c>
      <c r="AG153" s="16" t="s">
        <v>52</v>
      </c>
      <c r="AH153" s="16" t="s">
        <v>52</v>
      </c>
      <c r="AI153" s="16" t="s">
        <v>52</v>
      </c>
      <c r="AJ153" s="15" t="s">
        <v>52</v>
      </c>
      <c r="AK153" s="15" t="s">
        <v>52</v>
      </c>
      <c r="AL153" s="15" t="s">
        <v>52</v>
      </c>
      <c r="AM153" s="15" t="s">
        <v>52</v>
      </c>
      <c r="AN153" s="15" t="s">
        <v>52</v>
      </c>
      <c r="AO153" s="17">
        <v>4815434.4400000004</v>
      </c>
      <c r="AP153" s="17">
        <v>4815434.4400000004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4815434.4400000004</v>
      </c>
      <c r="AX153" s="17">
        <v>4815434.4400000004</v>
      </c>
      <c r="AY153" s="17">
        <v>5933818.9299999997</v>
      </c>
      <c r="AZ153" s="17">
        <v>0</v>
      </c>
      <c r="BA153" s="17">
        <v>0</v>
      </c>
      <c r="BB153" s="17">
        <v>0</v>
      </c>
      <c r="BC153" s="17">
        <v>5933818.9299999997</v>
      </c>
      <c r="BD153" s="17">
        <v>1415000</v>
      </c>
      <c r="BE153" s="17">
        <v>0</v>
      </c>
      <c r="BF153" s="17">
        <v>0</v>
      </c>
      <c r="BG153" s="17">
        <v>0</v>
      </c>
      <c r="BH153" s="17">
        <v>1415000</v>
      </c>
      <c r="BI153" s="17">
        <v>1415000</v>
      </c>
      <c r="BJ153" s="17">
        <v>0</v>
      </c>
      <c r="BK153" s="17">
        <v>0</v>
      </c>
      <c r="BL153" s="17">
        <v>0</v>
      </c>
      <c r="BM153" s="17">
        <v>1415000</v>
      </c>
      <c r="BN153" s="17">
        <v>1415000</v>
      </c>
      <c r="BO153" s="17">
        <v>0</v>
      </c>
      <c r="BP153" s="17">
        <v>0</v>
      </c>
      <c r="BQ153" s="17">
        <v>0</v>
      </c>
      <c r="BR153" s="17">
        <v>1415000</v>
      </c>
      <c r="BS153" s="17">
        <v>4815434.4400000004</v>
      </c>
      <c r="BT153" s="17">
        <v>4815434.4400000004</v>
      </c>
      <c r="BU153" s="17">
        <v>0</v>
      </c>
      <c r="BV153" s="17">
        <v>0</v>
      </c>
      <c r="BW153" s="17">
        <v>0</v>
      </c>
      <c r="BX153" s="17">
        <v>0</v>
      </c>
      <c r="BY153" s="17">
        <v>0</v>
      </c>
      <c r="BZ153" s="17">
        <v>0</v>
      </c>
      <c r="CA153" s="17">
        <v>4815434.4400000004</v>
      </c>
      <c r="CB153" s="17">
        <v>4815434.4400000004</v>
      </c>
      <c r="CC153" s="17">
        <v>5933818.9299999997</v>
      </c>
      <c r="CD153" s="17">
        <v>0</v>
      </c>
      <c r="CE153" s="17">
        <v>0</v>
      </c>
      <c r="CF153" s="17">
        <v>0</v>
      </c>
      <c r="CG153" s="17">
        <v>5933818.9299999997</v>
      </c>
      <c r="CH153" s="17">
        <v>1415000</v>
      </c>
      <c r="CI153" s="17">
        <v>0</v>
      </c>
      <c r="CJ153" s="17">
        <v>0</v>
      </c>
      <c r="CK153" s="17">
        <v>0</v>
      </c>
      <c r="CL153" s="17">
        <v>1415000</v>
      </c>
      <c r="CM153" s="17">
        <v>1415000</v>
      </c>
      <c r="CN153" s="17">
        <v>0</v>
      </c>
      <c r="CO153" s="17">
        <v>0</v>
      </c>
      <c r="CP153" s="17">
        <v>0</v>
      </c>
      <c r="CQ153" s="17">
        <v>1415000</v>
      </c>
      <c r="CR153" s="17">
        <v>1415000</v>
      </c>
      <c r="CS153" s="17">
        <v>0</v>
      </c>
      <c r="CT153" s="17">
        <v>0</v>
      </c>
      <c r="CU153" s="17">
        <v>0</v>
      </c>
      <c r="CV153" s="17">
        <v>1415000</v>
      </c>
      <c r="CW153" s="17">
        <v>4815434.4400000004</v>
      </c>
      <c r="CX153" s="17">
        <v>0</v>
      </c>
      <c r="CY153" s="17">
        <v>0</v>
      </c>
      <c r="CZ153" s="17">
        <v>0</v>
      </c>
      <c r="DA153" s="17">
        <v>4815434.4400000004</v>
      </c>
      <c r="DB153" s="17">
        <v>5933818.9299999997</v>
      </c>
      <c r="DC153" s="17">
        <v>0</v>
      </c>
      <c r="DD153" s="17">
        <v>0</v>
      </c>
      <c r="DE153" s="17">
        <v>0</v>
      </c>
      <c r="DF153" s="17">
        <v>5933818.9299999997</v>
      </c>
      <c r="DG153" s="17">
        <v>1415000</v>
      </c>
      <c r="DH153" s="17">
        <v>0</v>
      </c>
      <c r="DI153" s="17">
        <v>0</v>
      </c>
      <c r="DJ153" s="17">
        <v>0</v>
      </c>
      <c r="DK153" s="17">
        <v>1415000</v>
      </c>
      <c r="DL153" s="17">
        <v>4815434.4400000004</v>
      </c>
      <c r="DM153" s="17">
        <v>0</v>
      </c>
      <c r="DN153" s="17">
        <v>0</v>
      </c>
      <c r="DO153" s="17">
        <v>0</v>
      </c>
      <c r="DP153" s="17">
        <v>4815434.4400000004</v>
      </c>
      <c r="DQ153" s="17">
        <v>5933818.9299999997</v>
      </c>
      <c r="DR153" s="17">
        <v>0</v>
      </c>
      <c r="DS153" s="17">
        <v>0</v>
      </c>
      <c r="DT153" s="17">
        <v>0</v>
      </c>
      <c r="DU153" s="17">
        <v>5933818.9299999997</v>
      </c>
      <c r="DV153" s="17">
        <v>1415000</v>
      </c>
      <c r="DW153" s="17">
        <v>0</v>
      </c>
      <c r="DX153" s="17">
        <v>0</v>
      </c>
      <c r="DY153" s="17">
        <v>0</v>
      </c>
      <c r="DZ153" s="17">
        <v>1415000</v>
      </c>
      <c r="EA153" s="15"/>
      <c r="EB153" s="2"/>
      <c r="EC153" s="2"/>
    </row>
    <row r="154" spans="1:133" ht="73.5">
      <c r="A154" s="27" t="s">
        <v>367</v>
      </c>
      <c r="B154" s="14" t="s">
        <v>368</v>
      </c>
      <c r="C154" s="15" t="s">
        <v>52</v>
      </c>
      <c r="D154" s="15" t="s">
        <v>52</v>
      </c>
      <c r="E154" s="15" t="s">
        <v>52</v>
      </c>
      <c r="F154" s="15" t="s">
        <v>52</v>
      </c>
      <c r="G154" s="15" t="s">
        <v>52</v>
      </c>
      <c r="H154" s="15" t="s">
        <v>52</v>
      </c>
      <c r="I154" s="15" t="s">
        <v>52</v>
      </c>
      <c r="J154" s="15" t="s">
        <v>52</v>
      </c>
      <c r="K154" s="15" t="s">
        <v>52</v>
      </c>
      <c r="L154" s="15" t="s">
        <v>52</v>
      </c>
      <c r="M154" s="15" t="s">
        <v>52</v>
      </c>
      <c r="N154" s="15" t="s">
        <v>52</v>
      </c>
      <c r="O154" s="15" t="s">
        <v>52</v>
      </c>
      <c r="P154" s="15" t="s">
        <v>52</v>
      </c>
      <c r="Q154" s="15" t="s">
        <v>52</v>
      </c>
      <c r="R154" s="15" t="s">
        <v>52</v>
      </c>
      <c r="S154" s="15" t="s">
        <v>52</v>
      </c>
      <c r="T154" s="15" t="s">
        <v>52</v>
      </c>
      <c r="U154" s="15" t="s">
        <v>52</v>
      </c>
      <c r="V154" s="15" t="s">
        <v>52</v>
      </c>
      <c r="W154" s="15" t="s">
        <v>52</v>
      </c>
      <c r="X154" s="15" t="s">
        <v>52</v>
      </c>
      <c r="Y154" s="15" t="s">
        <v>52</v>
      </c>
      <c r="Z154" s="15" t="s">
        <v>52</v>
      </c>
      <c r="AA154" s="15" t="s">
        <v>52</v>
      </c>
      <c r="AB154" s="15" t="s">
        <v>52</v>
      </c>
      <c r="AC154" s="15" t="s">
        <v>52</v>
      </c>
      <c r="AD154" s="15" t="s">
        <v>52</v>
      </c>
      <c r="AE154" s="15" t="s">
        <v>52</v>
      </c>
      <c r="AF154" s="15" t="s">
        <v>52</v>
      </c>
      <c r="AG154" s="16" t="s">
        <v>52</v>
      </c>
      <c r="AH154" s="16" t="s">
        <v>52</v>
      </c>
      <c r="AI154" s="16" t="s">
        <v>52</v>
      </c>
      <c r="AJ154" s="15" t="s">
        <v>52</v>
      </c>
      <c r="AK154" s="15" t="s">
        <v>52</v>
      </c>
      <c r="AL154" s="15" t="s">
        <v>52</v>
      </c>
      <c r="AM154" s="15" t="s">
        <v>52</v>
      </c>
      <c r="AN154" s="15" t="s">
        <v>52</v>
      </c>
      <c r="AO154" s="17">
        <v>4815000</v>
      </c>
      <c r="AP154" s="17">
        <v>4815000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4815000</v>
      </c>
      <c r="AX154" s="17">
        <v>4815000</v>
      </c>
      <c r="AY154" s="17">
        <v>3815000</v>
      </c>
      <c r="AZ154" s="17">
        <v>0</v>
      </c>
      <c r="BA154" s="17">
        <v>0</v>
      </c>
      <c r="BB154" s="17">
        <v>0</v>
      </c>
      <c r="BC154" s="17">
        <v>3815000</v>
      </c>
      <c r="BD154" s="17">
        <v>1415000</v>
      </c>
      <c r="BE154" s="17">
        <v>0</v>
      </c>
      <c r="BF154" s="17">
        <v>0</v>
      </c>
      <c r="BG154" s="17">
        <v>0</v>
      </c>
      <c r="BH154" s="17">
        <v>1415000</v>
      </c>
      <c r="BI154" s="17">
        <v>1415000</v>
      </c>
      <c r="BJ154" s="17">
        <v>0</v>
      </c>
      <c r="BK154" s="17">
        <v>0</v>
      </c>
      <c r="BL154" s="17">
        <v>0</v>
      </c>
      <c r="BM154" s="17">
        <v>1415000</v>
      </c>
      <c r="BN154" s="17">
        <v>1415000</v>
      </c>
      <c r="BO154" s="17">
        <v>0</v>
      </c>
      <c r="BP154" s="17">
        <v>0</v>
      </c>
      <c r="BQ154" s="17">
        <v>0</v>
      </c>
      <c r="BR154" s="17">
        <v>1415000</v>
      </c>
      <c r="BS154" s="17">
        <v>4815000</v>
      </c>
      <c r="BT154" s="17">
        <v>4815000</v>
      </c>
      <c r="BU154" s="17">
        <v>0</v>
      </c>
      <c r="BV154" s="17">
        <v>0</v>
      </c>
      <c r="BW154" s="17">
        <v>0</v>
      </c>
      <c r="BX154" s="17">
        <v>0</v>
      </c>
      <c r="BY154" s="17">
        <v>0</v>
      </c>
      <c r="BZ154" s="17">
        <v>0</v>
      </c>
      <c r="CA154" s="17">
        <v>4815000</v>
      </c>
      <c r="CB154" s="17">
        <v>4815000</v>
      </c>
      <c r="CC154" s="17">
        <v>3815000</v>
      </c>
      <c r="CD154" s="17">
        <v>0</v>
      </c>
      <c r="CE154" s="17">
        <v>0</v>
      </c>
      <c r="CF154" s="17">
        <v>0</v>
      </c>
      <c r="CG154" s="17">
        <v>3815000</v>
      </c>
      <c r="CH154" s="17">
        <v>1415000</v>
      </c>
      <c r="CI154" s="17">
        <v>0</v>
      </c>
      <c r="CJ154" s="17">
        <v>0</v>
      </c>
      <c r="CK154" s="17">
        <v>0</v>
      </c>
      <c r="CL154" s="17">
        <v>1415000</v>
      </c>
      <c r="CM154" s="17">
        <v>1415000</v>
      </c>
      <c r="CN154" s="17">
        <v>0</v>
      </c>
      <c r="CO154" s="17">
        <v>0</v>
      </c>
      <c r="CP154" s="17">
        <v>0</v>
      </c>
      <c r="CQ154" s="17">
        <v>1415000</v>
      </c>
      <c r="CR154" s="17">
        <v>1415000</v>
      </c>
      <c r="CS154" s="17">
        <v>0</v>
      </c>
      <c r="CT154" s="17">
        <v>0</v>
      </c>
      <c r="CU154" s="17">
        <v>0</v>
      </c>
      <c r="CV154" s="17">
        <v>1415000</v>
      </c>
      <c r="CW154" s="17">
        <v>4815000</v>
      </c>
      <c r="CX154" s="17">
        <v>0</v>
      </c>
      <c r="CY154" s="17">
        <v>0</v>
      </c>
      <c r="CZ154" s="17">
        <v>0</v>
      </c>
      <c r="DA154" s="17">
        <v>4815000</v>
      </c>
      <c r="DB154" s="17">
        <v>3815000</v>
      </c>
      <c r="DC154" s="17">
        <v>0</v>
      </c>
      <c r="DD154" s="17">
        <v>0</v>
      </c>
      <c r="DE154" s="17">
        <v>0</v>
      </c>
      <c r="DF154" s="17">
        <v>3815000</v>
      </c>
      <c r="DG154" s="17">
        <v>1415000</v>
      </c>
      <c r="DH154" s="17">
        <v>0</v>
      </c>
      <c r="DI154" s="17">
        <v>0</v>
      </c>
      <c r="DJ154" s="17">
        <v>0</v>
      </c>
      <c r="DK154" s="17">
        <v>1415000</v>
      </c>
      <c r="DL154" s="17">
        <v>4815000</v>
      </c>
      <c r="DM154" s="17">
        <v>0</v>
      </c>
      <c r="DN154" s="17">
        <v>0</v>
      </c>
      <c r="DO154" s="17">
        <v>0</v>
      </c>
      <c r="DP154" s="17">
        <v>4815000</v>
      </c>
      <c r="DQ154" s="17">
        <v>3815000</v>
      </c>
      <c r="DR154" s="17">
        <v>0</v>
      </c>
      <c r="DS154" s="17">
        <v>0</v>
      </c>
      <c r="DT154" s="17">
        <v>0</v>
      </c>
      <c r="DU154" s="17">
        <v>3815000</v>
      </c>
      <c r="DV154" s="17">
        <v>1415000</v>
      </c>
      <c r="DW154" s="17">
        <v>0</v>
      </c>
      <c r="DX154" s="17">
        <v>0</v>
      </c>
      <c r="DY154" s="17">
        <v>0</v>
      </c>
      <c r="DZ154" s="17">
        <v>1415000</v>
      </c>
      <c r="EA154" s="15"/>
      <c r="EB154" s="2"/>
      <c r="EC154" s="2"/>
    </row>
    <row r="155" spans="1:133" ht="33.950000000000003" customHeight="1">
      <c r="A155" s="105" t="s">
        <v>369</v>
      </c>
      <c r="B155" s="101" t="s">
        <v>370</v>
      </c>
      <c r="C155" s="19" t="s">
        <v>55</v>
      </c>
      <c r="D155" s="19" t="s">
        <v>233</v>
      </c>
      <c r="E155" s="19" t="s">
        <v>56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 t="s">
        <v>148</v>
      </c>
      <c r="AB155" s="19" t="s">
        <v>329</v>
      </c>
      <c r="AC155" s="20" t="s">
        <v>149</v>
      </c>
      <c r="AD155" s="19"/>
      <c r="AE155" s="19"/>
      <c r="AF155" s="20"/>
      <c r="AG155" s="21"/>
      <c r="AH155" s="21"/>
      <c r="AI155" s="22"/>
      <c r="AJ155" s="103" t="s">
        <v>176</v>
      </c>
      <c r="AK155" s="24" t="s">
        <v>185</v>
      </c>
      <c r="AL155" s="24" t="s">
        <v>371</v>
      </c>
      <c r="AM155" s="24" t="s">
        <v>178</v>
      </c>
      <c r="AN155" s="24" t="s">
        <v>63</v>
      </c>
      <c r="AO155" s="25">
        <v>208000</v>
      </c>
      <c r="AP155" s="25">
        <v>208000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208000</v>
      </c>
      <c r="AX155" s="25">
        <v>208000</v>
      </c>
      <c r="AY155" s="25">
        <v>208000</v>
      </c>
      <c r="AZ155" s="25">
        <v>0</v>
      </c>
      <c r="BA155" s="25">
        <v>0</v>
      </c>
      <c r="BB155" s="25">
        <v>0</v>
      </c>
      <c r="BC155" s="25">
        <v>208000</v>
      </c>
      <c r="BD155" s="25">
        <v>208000</v>
      </c>
      <c r="BE155" s="25">
        <v>0</v>
      </c>
      <c r="BF155" s="25">
        <v>0</v>
      </c>
      <c r="BG155" s="25">
        <v>0</v>
      </c>
      <c r="BH155" s="25">
        <v>208000</v>
      </c>
      <c r="BI155" s="25">
        <v>208000</v>
      </c>
      <c r="BJ155" s="25">
        <v>0</v>
      </c>
      <c r="BK155" s="25">
        <v>0</v>
      </c>
      <c r="BL155" s="25">
        <v>0</v>
      </c>
      <c r="BM155" s="25">
        <v>208000</v>
      </c>
      <c r="BN155" s="25">
        <v>208000</v>
      </c>
      <c r="BO155" s="25">
        <v>0</v>
      </c>
      <c r="BP155" s="25">
        <v>0</v>
      </c>
      <c r="BQ155" s="25">
        <v>0</v>
      </c>
      <c r="BR155" s="25">
        <v>208000</v>
      </c>
      <c r="BS155" s="25">
        <v>208000</v>
      </c>
      <c r="BT155" s="25">
        <v>208000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208000</v>
      </c>
      <c r="CB155" s="25">
        <v>208000</v>
      </c>
      <c r="CC155" s="25">
        <v>208000</v>
      </c>
      <c r="CD155" s="25">
        <v>0</v>
      </c>
      <c r="CE155" s="25">
        <v>0</v>
      </c>
      <c r="CF155" s="25">
        <v>0</v>
      </c>
      <c r="CG155" s="25">
        <v>208000</v>
      </c>
      <c r="CH155" s="25">
        <v>208000</v>
      </c>
      <c r="CI155" s="25">
        <v>0</v>
      </c>
      <c r="CJ155" s="25">
        <v>0</v>
      </c>
      <c r="CK155" s="25">
        <v>0</v>
      </c>
      <c r="CL155" s="25">
        <v>208000</v>
      </c>
      <c r="CM155" s="25">
        <v>208000</v>
      </c>
      <c r="CN155" s="25">
        <v>0</v>
      </c>
      <c r="CO155" s="25">
        <v>0</v>
      </c>
      <c r="CP155" s="25">
        <v>0</v>
      </c>
      <c r="CQ155" s="25">
        <v>208000</v>
      </c>
      <c r="CR155" s="25">
        <v>208000</v>
      </c>
      <c r="CS155" s="25">
        <v>0</v>
      </c>
      <c r="CT155" s="25">
        <v>0</v>
      </c>
      <c r="CU155" s="25">
        <v>0</v>
      </c>
      <c r="CV155" s="25">
        <v>208000</v>
      </c>
      <c r="CW155" s="25">
        <v>208000</v>
      </c>
      <c r="CX155" s="25">
        <v>0</v>
      </c>
      <c r="CY155" s="25">
        <v>0</v>
      </c>
      <c r="CZ155" s="25">
        <v>0</v>
      </c>
      <c r="DA155" s="25">
        <v>208000</v>
      </c>
      <c r="DB155" s="25">
        <v>208000</v>
      </c>
      <c r="DC155" s="25">
        <v>0</v>
      </c>
      <c r="DD155" s="25">
        <v>0</v>
      </c>
      <c r="DE155" s="25">
        <v>0</v>
      </c>
      <c r="DF155" s="25">
        <v>208000</v>
      </c>
      <c r="DG155" s="25">
        <v>208000</v>
      </c>
      <c r="DH155" s="25">
        <v>0</v>
      </c>
      <c r="DI155" s="25">
        <v>0</v>
      </c>
      <c r="DJ155" s="25">
        <v>0</v>
      </c>
      <c r="DK155" s="25">
        <v>208000</v>
      </c>
      <c r="DL155" s="25">
        <v>208000</v>
      </c>
      <c r="DM155" s="25">
        <v>0</v>
      </c>
      <c r="DN155" s="25">
        <v>0</v>
      </c>
      <c r="DO155" s="25">
        <v>0</v>
      </c>
      <c r="DP155" s="25">
        <v>208000</v>
      </c>
      <c r="DQ155" s="25">
        <v>208000</v>
      </c>
      <c r="DR155" s="25">
        <v>0</v>
      </c>
      <c r="DS155" s="25">
        <v>0</v>
      </c>
      <c r="DT155" s="25">
        <v>0</v>
      </c>
      <c r="DU155" s="25">
        <v>208000</v>
      </c>
      <c r="DV155" s="25">
        <v>208000</v>
      </c>
      <c r="DW155" s="25">
        <v>0</v>
      </c>
      <c r="DX155" s="25">
        <v>0</v>
      </c>
      <c r="DY155" s="25">
        <v>0</v>
      </c>
      <c r="DZ155" s="25">
        <v>208000</v>
      </c>
      <c r="EA155" s="18" t="s">
        <v>64</v>
      </c>
      <c r="EB155" s="2"/>
      <c r="EC155" s="2"/>
    </row>
    <row r="156" spans="1:133" ht="56.25">
      <c r="A156" s="106"/>
      <c r="B156" s="102"/>
      <c r="C156" s="19" t="s">
        <v>65</v>
      </c>
      <c r="D156" s="19" t="s">
        <v>66</v>
      </c>
      <c r="E156" s="19" t="s">
        <v>67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20"/>
      <c r="AD156" s="19"/>
      <c r="AE156" s="19"/>
      <c r="AF156" s="20"/>
      <c r="AG156" s="19"/>
      <c r="AH156" s="19"/>
      <c r="AI156" s="20"/>
      <c r="AJ156" s="104"/>
      <c r="AK156" s="24"/>
      <c r="AL156" s="24"/>
      <c r="AM156" s="24"/>
      <c r="AN156" s="24"/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  <c r="BR156" s="25">
        <v>0</v>
      </c>
      <c r="BS156" s="25">
        <v>0</v>
      </c>
      <c r="BT156" s="25">
        <v>0</v>
      </c>
      <c r="BU156" s="25">
        <v>0</v>
      </c>
      <c r="BV156" s="25">
        <v>0</v>
      </c>
      <c r="BW156" s="25">
        <v>0</v>
      </c>
      <c r="BX156" s="25">
        <v>0</v>
      </c>
      <c r="BY156" s="25">
        <v>0</v>
      </c>
      <c r="BZ156" s="25">
        <v>0</v>
      </c>
      <c r="CA156" s="25">
        <v>0</v>
      </c>
      <c r="CB156" s="25">
        <v>0</v>
      </c>
      <c r="CC156" s="25">
        <v>0</v>
      </c>
      <c r="CD156" s="25">
        <v>0</v>
      </c>
      <c r="CE156" s="25">
        <v>0</v>
      </c>
      <c r="CF156" s="25">
        <v>0</v>
      </c>
      <c r="CG156" s="25">
        <v>0</v>
      </c>
      <c r="CH156" s="25">
        <v>0</v>
      </c>
      <c r="CI156" s="25">
        <v>0</v>
      </c>
      <c r="CJ156" s="25">
        <v>0</v>
      </c>
      <c r="CK156" s="25">
        <v>0</v>
      </c>
      <c r="CL156" s="25">
        <v>0</v>
      </c>
      <c r="CM156" s="25">
        <v>0</v>
      </c>
      <c r="CN156" s="25">
        <v>0</v>
      </c>
      <c r="CO156" s="25">
        <v>0</v>
      </c>
      <c r="CP156" s="25">
        <v>0</v>
      </c>
      <c r="CQ156" s="25">
        <v>0</v>
      </c>
      <c r="CR156" s="25">
        <v>0</v>
      </c>
      <c r="CS156" s="25">
        <v>0</v>
      </c>
      <c r="CT156" s="25">
        <v>0</v>
      </c>
      <c r="CU156" s="25">
        <v>0</v>
      </c>
      <c r="CV156" s="25">
        <v>0</v>
      </c>
      <c r="CW156" s="25">
        <v>0</v>
      </c>
      <c r="CX156" s="25">
        <v>0</v>
      </c>
      <c r="CY156" s="25">
        <v>0</v>
      </c>
      <c r="CZ156" s="25">
        <v>0</v>
      </c>
      <c r="DA156" s="25">
        <v>0</v>
      </c>
      <c r="DB156" s="25">
        <v>0</v>
      </c>
      <c r="DC156" s="25">
        <v>0</v>
      </c>
      <c r="DD156" s="25">
        <v>0</v>
      </c>
      <c r="DE156" s="25">
        <v>0</v>
      </c>
      <c r="DF156" s="25">
        <v>0</v>
      </c>
      <c r="DG156" s="25">
        <v>0</v>
      </c>
      <c r="DH156" s="25">
        <v>0</v>
      </c>
      <c r="DI156" s="25">
        <v>0</v>
      </c>
      <c r="DJ156" s="25">
        <v>0</v>
      </c>
      <c r="DK156" s="25">
        <v>0</v>
      </c>
      <c r="DL156" s="25">
        <v>0</v>
      </c>
      <c r="DM156" s="25">
        <v>0</v>
      </c>
      <c r="DN156" s="25">
        <v>0</v>
      </c>
      <c r="DO156" s="25">
        <v>0</v>
      </c>
      <c r="DP156" s="25">
        <v>0</v>
      </c>
      <c r="DQ156" s="25">
        <v>0</v>
      </c>
      <c r="DR156" s="25">
        <v>0</v>
      </c>
      <c r="DS156" s="25">
        <v>0</v>
      </c>
      <c r="DT156" s="25">
        <v>0</v>
      </c>
      <c r="DU156" s="25">
        <v>0</v>
      </c>
      <c r="DV156" s="25">
        <v>0</v>
      </c>
      <c r="DW156" s="25">
        <v>0</v>
      </c>
      <c r="DX156" s="25">
        <v>0</v>
      </c>
      <c r="DY156" s="25">
        <v>0</v>
      </c>
      <c r="DZ156" s="25">
        <v>0</v>
      </c>
      <c r="EA156" s="18"/>
      <c r="EB156" s="26" t="s">
        <v>70</v>
      </c>
      <c r="EC156" s="2"/>
    </row>
    <row r="157" spans="1:133" ht="33.75">
      <c r="A157" s="28" t="s">
        <v>372</v>
      </c>
      <c r="B157" s="18" t="s">
        <v>373</v>
      </c>
      <c r="C157" s="19" t="s">
        <v>55</v>
      </c>
      <c r="D157" s="19" t="s">
        <v>308</v>
      </c>
      <c r="E157" s="19" t="s">
        <v>56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 t="s">
        <v>128</v>
      </c>
      <c r="AB157" s="19" t="s">
        <v>374</v>
      </c>
      <c r="AC157" s="20" t="s">
        <v>130</v>
      </c>
      <c r="AD157" s="19"/>
      <c r="AE157" s="19"/>
      <c r="AF157" s="20"/>
      <c r="AG157" s="21"/>
      <c r="AH157" s="21"/>
      <c r="AI157" s="22"/>
      <c r="AJ157" s="23" t="s">
        <v>176</v>
      </c>
      <c r="AK157" s="24" t="s">
        <v>185</v>
      </c>
      <c r="AL157" s="24" t="s">
        <v>375</v>
      </c>
      <c r="AM157" s="24" t="s">
        <v>178</v>
      </c>
      <c r="AN157" s="24" t="s">
        <v>63</v>
      </c>
      <c r="AO157" s="25">
        <v>1000</v>
      </c>
      <c r="AP157" s="25">
        <v>1000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1000</v>
      </c>
      <c r="AX157" s="25">
        <v>1000</v>
      </c>
      <c r="AY157" s="25">
        <v>1000</v>
      </c>
      <c r="AZ157" s="25">
        <v>0</v>
      </c>
      <c r="BA157" s="25">
        <v>0</v>
      </c>
      <c r="BB157" s="25">
        <v>0</v>
      </c>
      <c r="BC157" s="25">
        <v>1000</v>
      </c>
      <c r="BD157" s="25">
        <v>1000</v>
      </c>
      <c r="BE157" s="25">
        <v>0</v>
      </c>
      <c r="BF157" s="25">
        <v>0</v>
      </c>
      <c r="BG157" s="25">
        <v>0</v>
      </c>
      <c r="BH157" s="25">
        <v>1000</v>
      </c>
      <c r="BI157" s="25">
        <v>1000</v>
      </c>
      <c r="BJ157" s="25">
        <v>0</v>
      </c>
      <c r="BK157" s="25">
        <v>0</v>
      </c>
      <c r="BL157" s="25">
        <v>0</v>
      </c>
      <c r="BM157" s="25">
        <v>1000</v>
      </c>
      <c r="BN157" s="25">
        <v>1000</v>
      </c>
      <c r="BO157" s="25">
        <v>0</v>
      </c>
      <c r="BP157" s="25">
        <v>0</v>
      </c>
      <c r="BQ157" s="25">
        <v>0</v>
      </c>
      <c r="BR157" s="25">
        <v>1000</v>
      </c>
      <c r="BS157" s="25">
        <v>1000</v>
      </c>
      <c r="BT157" s="25">
        <v>1000</v>
      </c>
      <c r="BU157" s="25">
        <v>0</v>
      </c>
      <c r="BV157" s="25">
        <v>0</v>
      </c>
      <c r="BW157" s="25">
        <v>0</v>
      </c>
      <c r="BX157" s="25">
        <v>0</v>
      </c>
      <c r="BY157" s="25">
        <v>0</v>
      </c>
      <c r="BZ157" s="25">
        <v>0</v>
      </c>
      <c r="CA157" s="25">
        <v>1000</v>
      </c>
      <c r="CB157" s="25">
        <v>1000</v>
      </c>
      <c r="CC157" s="25">
        <v>1000</v>
      </c>
      <c r="CD157" s="25">
        <v>0</v>
      </c>
      <c r="CE157" s="25">
        <v>0</v>
      </c>
      <c r="CF157" s="25">
        <v>0</v>
      </c>
      <c r="CG157" s="25">
        <v>1000</v>
      </c>
      <c r="CH157" s="25">
        <v>1000</v>
      </c>
      <c r="CI157" s="25">
        <v>0</v>
      </c>
      <c r="CJ157" s="25">
        <v>0</v>
      </c>
      <c r="CK157" s="25">
        <v>0</v>
      </c>
      <c r="CL157" s="25">
        <v>1000</v>
      </c>
      <c r="CM157" s="25">
        <v>1000</v>
      </c>
      <c r="CN157" s="25">
        <v>0</v>
      </c>
      <c r="CO157" s="25">
        <v>0</v>
      </c>
      <c r="CP157" s="25">
        <v>0</v>
      </c>
      <c r="CQ157" s="25">
        <v>1000</v>
      </c>
      <c r="CR157" s="25">
        <v>1000</v>
      </c>
      <c r="CS157" s="25">
        <v>0</v>
      </c>
      <c r="CT157" s="25">
        <v>0</v>
      </c>
      <c r="CU157" s="25">
        <v>0</v>
      </c>
      <c r="CV157" s="25">
        <v>1000</v>
      </c>
      <c r="CW157" s="25">
        <v>1000</v>
      </c>
      <c r="CX157" s="25">
        <v>0</v>
      </c>
      <c r="CY157" s="25">
        <v>0</v>
      </c>
      <c r="CZ157" s="25">
        <v>0</v>
      </c>
      <c r="DA157" s="25">
        <v>1000</v>
      </c>
      <c r="DB157" s="25">
        <v>1000</v>
      </c>
      <c r="DC157" s="25">
        <v>0</v>
      </c>
      <c r="DD157" s="25">
        <v>0</v>
      </c>
      <c r="DE157" s="25">
        <v>0</v>
      </c>
      <c r="DF157" s="25">
        <v>1000</v>
      </c>
      <c r="DG157" s="25">
        <v>1000</v>
      </c>
      <c r="DH157" s="25">
        <v>0</v>
      </c>
      <c r="DI157" s="25">
        <v>0</v>
      </c>
      <c r="DJ157" s="25">
        <v>0</v>
      </c>
      <c r="DK157" s="25">
        <v>1000</v>
      </c>
      <c r="DL157" s="25">
        <v>1000</v>
      </c>
      <c r="DM157" s="25">
        <v>0</v>
      </c>
      <c r="DN157" s="25">
        <v>0</v>
      </c>
      <c r="DO157" s="25">
        <v>0</v>
      </c>
      <c r="DP157" s="25">
        <v>1000</v>
      </c>
      <c r="DQ157" s="25">
        <v>1000</v>
      </c>
      <c r="DR157" s="25">
        <v>0</v>
      </c>
      <c r="DS157" s="25">
        <v>0</v>
      </c>
      <c r="DT157" s="25">
        <v>0</v>
      </c>
      <c r="DU157" s="25">
        <v>1000</v>
      </c>
      <c r="DV157" s="25">
        <v>1000</v>
      </c>
      <c r="DW157" s="25">
        <v>0</v>
      </c>
      <c r="DX157" s="25">
        <v>0</v>
      </c>
      <c r="DY157" s="25">
        <v>0</v>
      </c>
      <c r="DZ157" s="25">
        <v>1000</v>
      </c>
      <c r="EA157" s="18" t="s">
        <v>64</v>
      </c>
      <c r="EB157" s="2"/>
      <c r="EC157" s="2"/>
    </row>
    <row r="158" spans="1:133" ht="33.75">
      <c r="A158" s="28" t="s">
        <v>376</v>
      </c>
      <c r="B158" s="18" t="s">
        <v>377</v>
      </c>
      <c r="C158" s="19" t="s">
        <v>55</v>
      </c>
      <c r="D158" s="19" t="s">
        <v>378</v>
      </c>
      <c r="E158" s="19" t="s">
        <v>56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 t="s">
        <v>139</v>
      </c>
      <c r="AB158" s="19" t="s">
        <v>96</v>
      </c>
      <c r="AC158" s="20" t="s">
        <v>140</v>
      </c>
      <c r="AD158" s="19"/>
      <c r="AE158" s="19"/>
      <c r="AF158" s="20"/>
      <c r="AG158" s="21"/>
      <c r="AH158" s="21"/>
      <c r="AI158" s="22"/>
      <c r="AJ158" s="23" t="s">
        <v>176</v>
      </c>
      <c r="AK158" s="24" t="s">
        <v>185</v>
      </c>
      <c r="AL158" s="24" t="s">
        <v>379</v>
      </c>
      <c r="AM158" s="24" t="s">
        <v>178</v>
      </c>
      <c r="AN158" s="24" t="s">
        <v>63</v>
      </c>
      <c r="AO158" s="25">
        <v>120000</v>
      </c>
      <c r="AP158" s="25">
        <v>120000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120000</v>
      </c>
      <c r="AX158" s="25">
        <v>120000</v>
      </c>
      <c r="AY158" s="25">
        <v>120000</v>
      </c>
      <c r="AZ158" s="25">
        <v>0</v>
      </c>
      <c r="BA158" s="25">
        <v>0</v>
      </c>
      <c r="BB158" s="25">
        <v>0</v>
      </c>
      <c r="BC158" s="25">
        <v>120000</v>
      </c>
      <c r="BD158" s="25">
        <v>120000</v>
      </c>
      <c r="BE158" s="25">
        <v>0</v>
      </c>
      <c r="BF158" s="25">
        <v>0</v>
      </c>
      <c r="BG158" s="25">
        <v>0</v>
      </c>
      <c r="BH158" s="25">
        <v>120000</v>
      </c>
      <c r="BI158" s="25">
        <v>120000</v>
      </c>
      <c r="BJ158" s="25">
        <v>0</v>
      </c>
      <c r="BK158" s="25">
        <v>0</v>
      </c>
      <c r="BL158" s="25">
        <v>0</v>
      </c>
      <c r="BM158" s="25">
        <v>120000</v>
      </c>
      <c r="BN158" s="25">
        <v>120000</v>
      </c>
      <c r="BO158" s="25">
        <v>0</v>
      </c>
      <c r="BP158" s="25">
        <v>0</v>
      </c>
      <c r="BQ158" s="25">
        <v>0</v>
      </c>
      <c r="BR158" s="25">
        <v>120000</v>
      </c>
      <c r="BS158" s="25">
        <v>120000</v>
      </c>
      <c r="BT158" s="25">
        <v>120000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120000</v>
      </c>
      <c r="CB158" s="25">
        <v>120000</v>
      </c>
      <c r="CC158" s="25">
        <v>120000</v>
      </c>
      <c r="CD158" s="25">
        <v>0</v>
      </c>
      <c r="CE158" s="25">
        <v>0</v>
      </c>
      <c r="CF158" s="25">
        <v>0</v>
      </c>
      <c r="CG158" s="25">
        <v>120000</v>
      </c>
      <c r="CH158" s="25">
        <v>120000</v>
      </c>
      <c r="CI158" s="25">
        <v>0</v>
      </c>
      <c r="CJ158" s="25">
        <v>0</v>
      </c>
      <c r="CK158" s="25">
        <v>0</v>
      </c>
      <c r="CL158" s="25">
        <v>120000</v>
      </c>
      <c r="CM158" s="25">
        <v>120000</v>
      </c>
      <c r="CN158" s="25">
        <v>0</v>
      </c>
      <c r="CO158" s="25">
        <v>0</v>
      </c>
      <c r="CP158" s="25">
        <v>0</v>
      </c>
      <c r="CQ158" s="25">
        <v>120000</v>
      </c>
      <c r="CR158" s="25">
        <v>120000</v>
      </c>
      <c r="CS158" s="25">
        <v>0</v>
      </c>
      <c r="CT158" s="25">
        <v>0</v>
      </c>
      <c r="CU158" s="25">
        <v>0</v>
      </c>
      <c r="CV158" s="25">
        <v>120000</v>
      </c>
      <c r="CW158" s="25">
        <v>120000</v>
      </c>
      <c r="CX158" s="25">
        <v>0</v>
      </c>
      <c r="CY158" s="25">
        <v>0</v>
      </c>
      <c r="CZ158" s="25">
        <v>0</v>
      </c>
      <c r="DA158" s="25">
        <v>120000</v>
      </c>
      <c r="DB158" s="25">
        <v>120000</v>
      </c>
      <c r="DC158" s="25">
        <v>0</v>
      </c>
      <c r="DD158" s="25">
        <v>0</v>
      </c>
      <c r="DE158" s="25">
        <v>0</v>
      </c>
      <c r="DF158" s="25">
        <v>120000</v>
      </c>
      <c r="DG158" s="25">
        <v>120000</v>
      </c>
      <c r="DH158" s="25">
        <v>0</v>
      </c>
      <c r="DI158" s="25">
        <v>0</v>
      </c>
      <c r="DJ158" s="25">
        <v>0</v>
      </c>
      <c r="DK158" s="25">
        <v>120000</v>
      </c>
      <c r="DL158" s="25">
        <v>120000</v>
      </c>
      <c r="DM158" s="25">
        <v>0</v>
      </c>
      <c r="DN158" s="25">
        <v>0</v>
      </c>
      <c r="DO158" s="25">
        <v>0</v>
      </c>
      <c r="DP158" s="25">
        <v>120000</v>
      </c>
      <c r="DQ158" s="25">
        <v>120000</v>
      </c>
      <c r="DR158" s="25">
        <v>0</v>
      </c>
      <c r="DS158" s="25">
        <v>0</v>
      </c>
      <c r="DT158" s="25">
        <v>0</v>
      </c>
      <c r="DU158" s="25">
        <v>120000</v>
      </c>
      <c r="DV158" s="25">
        <v>120000</v>
      </c>
      <c r="DW158" s="25">
        <v>0</v>
      </c>
      <c r="DX158" s="25">
        <v>0</v>
      </c>
      <c r="DY158" s="25">
        <v>0</v>
      </c>
      <c r="DZ158" s="25">
        <v>120000</v>
      </c>
      <c r="EA158" s="18" t="s">
        <v>64</v>
      </c>
      <c r="EB158" s="2"/>
      <c r="EC158" s="2"/>
    </row>
    <row r="159" spans="1:133" ht="45">
      <c r="A159" s="28" t="s">
        <v>380</v>
      </c>
      <c r="B159" s="18" t="s">
        <v>381</v>
      </c>
      <c r="C159" s="19" t="s">
        <v>55</v>
      </c>
      <c r="D159" s="19" t="s">
        <v>233</v>
      </c>
      <c r="E159" s="19" t="s">
        <v>56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 t="s">
        <v>88</v>
      </c>
      <c r="AB159" s="19" t="s">
        <v>57</v>
      </c>
      <c r="AC159" s="20" t="s">
        <v>89</v>
      </c>
      <c r="AD159" s="19"/>
      <c r="AE159" s="19"/>
      <c r="AF159" s="20"/>
      <c r="AG159" s="21"/>
      <c r="AH159" s="21"/>
      <c r="AI159" s="22"/>
      <c r="AJ159" s="23" t="s">
        <v>176</v>
      </c>
      <c r="AK159" s="24" t="s">
        <v>185</v>
      </c>
      <c r="AL159" s="24" t="s">
        <v>382</v>
      </c>
      <c r="AM159" s="24" t="s">
        <v>178</v>
      </c>
      <c r="AN159" s="24" t="s">
        <v>63</v>
      </c>
      <c r="AO159" s="25">
        <v>86000</v>
      </c>
      <c r="AP159" s="25">
        <v>86000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86000</v>
      </c>
      <c r="AX159" s="25">
        <v>86000</v>
      </c>
      <c r="AY159" s="25">
        <v>86000</v>
      </c>
      <c r="AZ159" s="25">
        <v>0</v>
      </c>
      <c r="BA159" s="25">
        <v>0</v>
      </c>
      <c r="BB159" s="25">
        <v>0</v>
      </c>
      <c r="BC159" s="25">
        <v>86000</v>
      </c>
      <c r="BD159" s="25">
        <v>86000</v>
      </c>
      <c r="BE159" s="25">
        <v>0</v>
      </c>
      <c r="BF159" s="25">
        <v>0</v>
      </c>
      <c r="BG159" s="25">
        <v>0</v>
      </c>
      <c r="BH159" s="25">
        <v>86000</v>
      </c>
      <c r="BI159" s="25">
        <v>86000</v>
      </c>
      <c r="BJ159" s="25">
        <v>0</v>
      </c>
      <c r="BK159" s="25">
        <v>0</v>
      </c>
      <c r="BL159" s="25">
        <v>0</v>
      </c>
      <c r="BM159" s="25">
        <v>86000</v>
      </c>
      <c r="BN159" s="25">
        <v>86000</v>
      </c>
      <c r="BO159" s="25">
        <v>0</v>
      </c>
      <c r="BP159" s="25">
        <v>0</v>
      </c>
      <c r="BQ159" s="25">
        <v>0</v>
      </c>
      <c r="BR159" s="25">
        <v>86000</v>
      </c>
      <c r="BS159" s="25">
        <v>86000</v>
      </c>
      <c r="BT159" s="25">
        <v>86000</v>
      </c>
      <c r="BU159" s="25">
        <v>0</v>
      </c>
      <c r="BV159" s="25">
        <v>0</v>
      </c>
      <c r="BW159" s="25">
        <v>0</v>
      </c>
      <c r="BX159" s="25">
        <v>0</v>
      </c>
      <c r="BY159" s="25">
        <v>0</v>
      </c>
      <c r="BZ159" s="25">
        <v>0</v>
      </c>
      <c r="CA159" s="25">
        <v>86000</v>
      </c>
      <c r="CB159" s="25">
        <v>86000</v>
      </c>
      <c r="CC159" s="25">
        <v>86000</v>
      </c>
      <c r="CD159" s="25">
        <v>0</v>
      </c>
      <c r="CE159" s="25">
        <v>0</v>
      </c>
      <c r="CF159" s="25">
        <v>0</v>
      </c>
      <c r="CG159" s="25">
        <v>86000</v>
      </c>
      <c r="CH159" s="25">
        <v>86000</v>
      </c>
      <c r="CI159" s="25">
        <v>0</v>
      </c>
      <c r="CJ159" s="25">
        <v>0</v>
      </c>
      <c r="CK159" s="25">
        <v>0</v>
      </c>
      <c r="CL159" s="25">
        <v>86000</v>
      </c>
      <c r="CM159" s="25">
        <v>86000</v>
      </c>
      <c r="CN159" s="25">
        <v>0</v>
      </c>
      <c r="CO159" s="25">
        <v>0</v>
      </c>
      <c r="CP159" s="25">
        <v>0</v>
      </c>
      <c r="CQ159" s="25">
        <v>86000</v>
      </c>
      <c r="CR159" s="25">
        <v>86000</v>
      </c>
      <c r="CS159" s="25">
        <v>0</v>
      </c>
      <c r="CT159" s="25">
        <v>0</v>
      </c>
      <c r="CU159" s="25">
        <v>0</v>
      </c>
      <c r="CV159" s="25">
        <v>86000</v>
      </c>
      <c r="CW159" s="25">
        <v>86000</v>
      </c>
      <c r="CX159" s="25">
        <v>0</v>
      </c>
      <c r="CY159" s="25">
        <v>0</v>
      </c>
      <c r="CZ159" s="25">
        <v>0</v>
      </c>
      <c r="DA159" s="25">
        <v>86000</v>
      </c>
      <c r="DB159" s="25">
        <v>86000</v>
      </c>
      <c r="DC159" s="25">
        <v>0</v>
      </c>
      <c r="DD159" s="25">
        <v>0</v>
      </c>
      <c r="DE159" s="25">
        <v>0</v>
      </c>
      <c r="DF159" s="25">
        <v>86000</v>
      </c>
      <c r="DG159" s="25">
        <v>86000</v>
      </c>
      <c r="DH159" s="25">
        <v>0</v>
      </c>
      <c r="DI159" s="25">
        <v>0</v>
      </c>
      <c r="DJ159" s="25">
        <v>0</v>
      </c>
      <c r="DK159" s="25">
        <v>86000</v>
      </c>
      <c r="DL159" s="25">
        <v>86000</v>
      </c>
      <c r="DM159" s="25">
        <v>0</v>
      </c>
      <c r="DN159" s="25">
        <v>0</v>
      </c>
      <c r="DO159" s="25">
        <v>0</v>
      </c>
      <c r="DP159" s="25">
        <v>86000</v>
      </c>
      <c r="DQ159" s="25">
        <v>86000</v>
      </c>
      <c r="DR159" s="25">
        <v>0</v>
      </c>
      <c r="DS159" s="25">
        <v>0</v>
      </c>
      <c r="DT159" s="25">
        <v>0</v>
      </c>
      <c r="DU159" s="25">
        <v>86000</v>
      </c>
      <c r="DV159" s="25">
        <v>86000</v>
      </c>
      <c r="DW159" s="25">
        <v>0</v>
      </c>
      <c r="DX159" s="25">
        <v>0</v>
      </c>
      <c r="DY159" s="25">
        <v>0</v>
      </c>
      <c r="DZ159" s="25">
        <v>86000</v>
      </c>
      <c r="EA159" s="18" t="s">
        <v>64</v>
      </c>
      <c r="EB159" s="2"/>
      <c r="EC159" s="2"/>
    </row>
    <row r="160" spans="1:133" ht="45">
      <c r="A160" s="28" t="s">
        <v>383</v>
      </c>
      <c r="B160" s="18" t="s">
        <v>384</v>
      </c>
      <c r="C160" s="19" t="s">
        <v>55</v>
      </c>
      <c r="D160" s="19" t="s">
        <v>218</v>
      </c>
      <c r="E160" s="19" t="s">
        <v>56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20"/>
      <c r="AD160" s="19"/>
      <c r="AE160" s="19"/>
      <c r="AF160" s="20"/>
      <c r="AG160" s="21"/>
      <c r="AH160" s="21"/>
      <c r="AI160" s="22"/>
      <c r="AJ160" s="23" t="s">
        <v>176</v>
      </c>
      <c r="AK160" s="24" t="s">
        <v>185</v>
      </c>
      <c r="AL160" s="24" t="s">
        <v>385</v>
      </c>
      <c r="AM160" s="24" t="s">
        <v>178</v>
      </c>
      <c r="AN160" s="24" t="s">
        <v>63</v>
      </c>
      <c r="AO160" s="25">
        <v>4400000</v>
      </c>
      <c r="AP160" s="25">
        <v>4400000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4400000</v>
      </c>
      <c r="AX160" s="25">
        <v>4400000</v>
      </c>
      <c r="AY160" s="25">
        <v>3400000</v>
      </c>
      <c r="AZ160" s="25">
        <v>0</v>
      </c>
      <c r="BA160" s="25">
        <v>0</v>
      </c>
      <c r="BB160" s="25">
        <v>0</v>
      </c>
      <c r="BC160" s="25">
        <v>3400000</v>
      </c>
      <c r="BD160" s="25">
        <v>1000000</v>
      </c>
      <c r="BE160" s="25">
        <v>0</v>
      </c>
      <c r="BF160" s="25">
        <v>0</v>
      </c>
      <c r="BG160" s="25">
        <v>0</v>
      </c>
      <c r="BH160" s="25">
        <v>1000000</v>
      </c>
      <c r="BI160" s="25">
        <v>1000000</v>
      </c>
      <c r="BJ160" s="25">
        <v>0</v>
      </c>
      <c r="BK160" s="25">
        <v>0</v>
      </c>
      <c r="BL160" s="25">
        <v>0</v>
      </c>
      <c r="BM160" s="25">
        <v>1000000</v>
      </c>
      <c r="BN160" s="25">
        <v>1000000</v>
      </c>
      <c r="BO160" s="25">
        <v>0</v>
      </c>
      <c r="BP160" s="25">
        <v>0</v>
      </c>
      <c r="BQ160" s="25">
        <v>0</v>
      </c>
      <c r="BR160" s="25">
        <v>1000000</v>
      </c>
      <c r="BS160" s="25">
        <v>4400000</v>
      </c>
      <c r="BT160" s="25">
        <v>4400000</v>
      </c>
      <c r="BU160" s="25">
        <v>0</v>
      </c>
      <c r="BV160" s="25">
        <v>0</v>
      </c>
      <c r="BW160" s="25">
        <v>0</v>
      </c>
      <c r="BX160" s="25">
        <v>0</v>
      </c>
      <c r="BY160" s="25">
        <v>0</v>
      </c>
      <c r="BZ160" s="25">
        <v>0</v>
      </c>
      <c r="CA160" s="25">
        <v>4400000</v>
      </c>
      <c r="CB160" s="25">
        <v>4400000</v>
      </c>
      <c r="CC160" s="25">
        <v>3400000</v>
      </c>
      <c r="CD160" s="25">
        <v>0</v>
      </c>
      <c r="CE160" s="25">
        <v>0</v>
      </c>
      <c r="CF160" s="25">
        <v>0</v>
      </c>
      <c r="CG160" s="25">
        <v>3400000</v>
      </c>
      <c r="CH160" s="25">
        <v>1000000</v>
      </c>
      <c r="CI160" s="25">
        <v>0</v>
      </c>
      <c r="CJ160" s="25">
        <v>0</v>
      </c>
      <c r="CK160" s="25">
        <v>0</v>
      </c>
      <c r="CL160" s="25">
        <v>1000000</v>
      </c>
      <c r="CM160" s="25">
        <v>1000000</v>
      </c>
      <c r="CN160" s="25">
        <v>0</v>
      </c>
      <c r="CO160" s="25">
        <v>0</v>
      </c>
      <c r="CP160" s="25">
        <v>0</v>
      </c>
      <c r="CQ160" s="25">
        <v>1000000</v>
      </c>
      <c r="CR160" s="25">
        <v>1000000</v>
      </c>
      <c r="CS160" s="25">
        <v>0</v>
      </c>
      <c r="CT160" s="25">
        <v>0</v>
      </c>
      <c r="CU160" s="25">
        <v>0</v>
      </c>
      <c r="CV160" s="25">
        <v>1000000</v>
      </c>
      <c r="CW160" s="25">
        <v>4400000</v>
      </c>
      <c r="CX160" s="25">
        <v>0</v>
      </c>
      <c r="CY160" s="25">
        <v>0</v>
      </c>
      <c r="CZ160" s="25">
        <v>0</v>
      </c>
      <c r="DA160" s="25">
        <v>4400000</v>
      </c>
      <c r="DB160" s="25">
        <v>3400000</v>
      </c>
      <c r="DC160" s="25">
        <v>0</v>
      </c>
      <c r="DD160" s="25">
        <v>0</v>
      </c>
      <c r="DE160" s="25">
        <v>0</v>
      </c>
      <c r="DF160" s="25">
        <v>3400000</v>
      </c>
      <c r="DG160" s="25">
        <v>1000000</v>
      </c>
      <c r="DH160" s="25">
        <v>0</v>
      </c>
      <c r="DI160" s="25">
        <v>0</v>
      </c>
      <c r="DJ160" s="25">
        <v>0</v>
      </c>
      <c r="DK160" s="25">
        <v>1000000</v>
      </c>
      <c r="DL160" s="25">
        <v>4400000</v>
      </c>
      <c r="DM160" s="25">
        <v>0</v>
      </c>
      <c r="DN160" s="25">
        <v>0</v>
      </c>
      <c r="DO160" s="25">
        <v>0</v>
      </c>
      <c r="DP160" s="25">
        <v>4400000</v>
      </c>
      <c r="DQ160" s="25">
        <v>3400000</v>
      </c>
      <c r="DR160" s="25">
        <v>0</v>
      </c>
      <c r="DS160" s="25">
        <v>0</v>
      </c>
      <c r="DT160" s="25">
        <v>0</v>
      </c>
      <c r="DU160" s="25">
        <v>3400000</v>
      </c>
      <c r="DV160" s="25">
        <v>1000000</v>
      </c>
      <c r="DW160" s="25">
        <v>0</v>
      </c>
      <c r="DX160" s="25">
        <v>0</v>
      </c>
      <c r="DY160" s="25">
        <v>0</v>
      </c>
      <c r="DZ160" s="25">
        <v>1000000</v>
      </c>
      <c r="EA160" s="18" t="s">
        <v>64</v>
      </c>
      <c r="EB160" s="2"/>
      <c r="EC160" s="2"/>
    </row>
    <row r="161" spans="1:133" ht="31.5">
      <c r="A161" s="27" t="s">
        <v>386</v>
      </c>
      <c r="B161" s="14" t="s">
        <v>387</v>
      </c>
      <c r="C161" s="15" t="s">
        <v>52</v>
      </c>
      <c r="D161" s="15" t="s">
        <v>52</v>
      </c>
      <c r="E161" s="15" t="s">
        <v>52</v>
      </c>
      <c r="F161" s="15" t="s">
        <v>52</v>
      </c>
      <c r="G161" s="15" t="s">
        <v>52</v>
      </c>
      <c r="H161" s="15" t="s">
        <v>52</v>
      </c>
      <c r="I161" s="15" t="s">
        <v>52</v>
      </c>
      <c r="J161" s="15" t="s">
        <v>52</v>
      </c>
      <c r="K161" s="15" t="s">
        <v>52</v>
      </c>
      <c r="L161" s="15" t="s">
        <v>52</v>
      </c>
      <c r="M161" s="15" t="s">
        <v>52</v>
      </c>
      <c r="N161" s="15" t="s">
        <v>52</v>
      </c>
      <c r="O161" s="15" t="s">
        <v>52</v>
      </c>
      <c r="P161" s="15" t="s">
        <v>52</v>
      </c>
      <c r="Q161" s="15" t="s">
        <v>52</v>
      </c>
      <c r="R161" s="15" t="s">
        <v>52</v>
      </c>
      <c r="S161" s="15" t="s">
        <v>52</v>
      </c>
      <c r="T161" s="15" t="s">
        <v>52</v>
      </c>
      <c r="U161" s="15" t="s">
        <v>52</v>
      </c>
      <c r="V161" s="15" t="s">
        <v>52</v>
      </c>
      <c r="W161" s="15" t="s">
        <v>52</v>
      </c>
      <c r="X161" s="15" t="s">
        <v>52</v>
      </c>
      <c r="Y161" s="15" t="s">
        <v>52</v>
      </c>
      <c r="Z161" s="15" t="s">
        <v>52</v>
      </c>
      <c r="AA161" s="15" t="s">
        <v>52</v>
      </c>
      <c r="AB161" s="15" t="s">
        <v>52</v>
      </c>
      <c r="AC161" s="15" t="s">
        <v>52</v>
      </c>
      <c r="AD161" s="15" t="s">
        <v>52</v>
      </c>
      <c r="AE161" s="15" t="s">
        <v>52</v>
      </c>
      <c r="AF161" s="15" t="s">
        <v>52</v>
      </c>
      <c r="AG161" s="16" t="s">
        <v>52</v>
      </c>
      <c r="AH161" s="16" t="s">
        <v>52</v>
      </c>
      <c r="AI161" s="16" t="s">
        <v>52</v>
      </c>
      <c r="AJ161" s="15" t="s">
        <v>52</v>
      </c>
      <c r="AK161" s="15" t="s">
        <v>52</v>
      </c>
      <c r="AL161" s="15" t="s">
        <v>52</v>
      </c>
      <c r="AM161" s="15" t="s">
        <v>52</v>
      </c>
      <c r="AN161" s="15" t="s">
        <v>52</v>
      </c>
      <c r="AO161" s="17">
        <v>434.44</v>
      </c>
      <c r="AP161" s="17">
        <v>434.44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17">
        <v>434.44</v>
      </c>
      <c r="AX161" s="17">
        <v>434.44</v>
      </c>
      <c r="AY161" s="17">
        <v>2118818.9300000002</v>
      </c>
      <c r="AZ161" s="17">
        <v>0</v>
      </c>
      <c r="BA161" s="17">
        <v>0</v>
      </c>
      <c r="BB161" s="17">
        <v>0</v>
      </c>
      <c r="BC161" s="17">
        <v>2118818.9300000002</v>
      </c>
      <c r="BD161" s="17">
        <v>0</v>
      </c>
      <c r="BE161" s="17">
        <v>0</v>
      </c>
      <c r="BF161" s="17">
        <v>0</v>
      </c>
      <c r="BG161" s="17">
        <v>0</v>
      </c>
      <c r="BH161" s="17">
        <v>0</v>
      </c>
      <c r="BI161" s="17">
        <v>0</v>
      </c>
      <c r="BJ161" s="17">
        <v>0</v>
      </c>
      <c r="BK161" s="17">
        <v>0</v>
      </c>
      <c r="BL161" s="17">
        <v>0</v>
      </c>
      <c r="BM161" s="17">
        <v>0</v>
      </c>
      <c r="BN161" s="17">
        <v>0</v>
      </c>
      <c r="BO161" s="17">
        <v>0</v>
      </c>
      <c r="BP161" s="17">
        <v>0</v>
      </c>
      <c r="BQ161" s="17">
        <v>0</v>
      </c>
      <c r="BR161" s="17">
        <v>0</v>
      </c>
      <c r="BS161" s="17">
        <v>434.44</v>
      </c>
      <c r="BT161" s="17">
        <v>434.44</v>
      </c>
      <c r="BU161" s="17">
        <v>0</v>
      </c>
      <c r="BV161" s="17">
        <v>0</v>
      </c>
      <c r="BW161" s="17">
        <v>0</v>
      </c>
      <c r="BX161" s="17">
        <v>0</v>
      </c>
      <c r="BY161" s="17">
        <v>0</v>
      </c>
      <c r="BZ161" s="17">
        <v>0</v>
      </c>
      <c r="CA161" s="17">
        <v>434.44</v>
      </c>
      <c r="CB161" s="17">
        <v>434.44</v>
      </c>
      <c r="CC161" s="17">
        <v>2118818.9300000002</v>
      </c>
      <c r="CD161" s="17">
        <v>0</v>
      </c>
      <c r="CE161" s="17">
        <v>0</v>
      </c>
      <c r="CF161" s="17">
        <v>0</v>
      </c>
      <c r="CG161" s="17">
        <v>2118818.9300000002</v>
      </c>
      <c r="CH161" s="17">
        <v>0</v>
      </c>
      <c r="CI161" s="17">
        <v>0</v>
      </c>
      <c r="CJ161" s="17">
        <v>0</v>
      </c>
      <c r="CK161" s="17">
        <v>0</v>
      </c>
      <c r="CL161" s="17">
        <v>0</v>
      </c>
      <c r="CM161" s="17">
        <v>0</v>
      </c>
      <c r="CN161" s="17">
        <v>0</v>
      </c>
      <c r="CO161" s="17">
        <v>0</v>
      </c>
      <c r="CP161" s="17">
        <v>0</v>
      </c>
      <c r="CQ161" s="17">
        <v>0</v>
      </c>
      <c r="CR161" s="17">
        <v>0</v>
      </c>
      <c r="CS161" s="17">
        <v>0</v>
      </c>
      <c r="CT161" s="17">
        <v>0</v>
      </c>
      <c r="CU161" s="17">
        <v>0</v>
      </c>
      <c r="CV161" s="17">
        <v>0</v>
      </c>
      <c r="CW161" s="17">
        <v>434.44</v>
      </c>
      <c r="CX161" s="17">
        <v>0</v>
      </c>
      <c r="CY161" s="17">
        <v>0</v>
      </c>
      <c r="CZ161" s="17">
        <v>0</v>
      </c>
      <c r="DA161" s="17">
        <v>434.44</v>
      </c>
      <c r="DB161" s="17">
        <v>2118818.9300000002</v>
      </c>
      <c r="DC161" s="17">
        <v>0</v>
      </c>
      <c r="DD161" s="17">
        <v>0</v>
      </c>
      <c r="DE161" s="17">
        <v>0</v>
      </c>
      <c r="DF161" s="17">
        <v>2118818.9300000002</v>
      </c>
      <c r="DG161" s="17">
        <v>0</v>
      </c>
      <c r="DH161" s="17">
        <v>0</v>
      </c>
      <c r="DI161" s="17">
        <v>0</v>
      </c>
      <c r="DJ161" s="17">
        <v>0</v>
      </c>
      <c r="DK161" s="17">
        <v>0</v>
      </c>
      <c r="DL161" s="17">
        <v>434.44</v>
      </c>
      <c r="DM161" s="17">
        <v>0</v>
      </c>
      <c r="DN161" s="17">
        <v>0</v>
      </c>
      <c r="DO161" s="17">
        <v>0</v>
      </c>
      <c r="DP161" s="17">
        <v>434.44</v>
      </c>
      <c r="DQ161" s="17">
        <v>2118818.9300000002</v>
      </c>
      <c r="DR161" s="17">
        <v>0</v>
      </c>
      <c r="DS161" s="17">
        <v>0</v>
      </c>
      <c r="DT161" s="17">
        <v>0</v>
      </c>
      <c r="DU161" s="17">
        <v>2118818.9300000002</v>
      </c>
      <c r="DV161" s="17">
        <v>0</v>
      </c>
      <c r="DW161" s="17">
        <v>0</v>
      </c>
      <c r="DX161" s="17">
        <v>0</v>
      </c>
      <c r="DY161" s="17">
        <v>0</v>
      </c>
      <c r="DZ161" s="17">
        <v>0</v>
      </c>
      <c r="EA161" s="15"/>
      <c r="EB161" s="2"/>
      <c r="EC161" s="2"/>
    </row>
    <row r="162" spans="1:133" ht="33.950000000000003" customHeight="1">
      <c r="A162" s="105" t="s">
        <v>388</v>
      </c>
      <c r="B162" s="101" t="s">
        <v>389</v>
      </c>
      <c r="C162" s="19" t="s">
        <v>55</v>
      </c>
      <c r="D162" s="19" t="s">
        <v>274</v>
      </c>
      <c r="E162" s="19" t="s">
        <v>56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20"/>
      <c r="AD162" s="19"/>
      <c r="AE162" s="19"/>
      <c r="AF162" s="20"/>
      <c r="AG162" s="21"/>
      <c r="AH162" s="21"/>
      <c r="AI162" s="22"/>
      <c r="AJ162" s="103" t="s">
        <v>176</v>
      </c>
      <c r="AK162" s="24" t="s">
        <v>183</v>
      </c>
      <c r="AL162" s="24" t="s">
        <v>267</v>
      </c>
      <c r="AM162" s="24" t="s">
        <v>178</v>
      </c>
      <c r="AN162" s="24" t="s">
        <v>63</v>
      </c>
      <c r="AO162" s="25">
        <v>434.44</v>
      </c>
      <c r="AP162" s="25">
        <v>434.44</v>
      </c>
      <c r="AQ162" s="25">
        <v>0</v>
      </c>
      <c r="AR162" s="25">
        <v>0</v>
      </c>
      <c r="AS162" s="25">
        <v>0</v>
      </c>
      <c r="AT162" s="25">
        <v>0</v>
      </c>
      <c r="AU162" s="25">
        <v>0</v>
      </c>
      <c r="AV162" s="25">
        <v>0</v>
      </c>
      <c r="AW162" s="25">
        <v>434.44</v>
      </c>
      <c r="AX162" s="25">
        <v>434.44</v>
      </c>
      <c r="AY162" s="25">
        <v>368.97</v>
      </c>
      <c r="AZ162" s="25">
        <v>0</v>
      </c>
      <c r="BA162" s="25">
        <v>0</v>
      </c>
      <c r="BB162" s="25">
        <v>0</v>
      </c>
      <c r="BC162" s="25">
        <v>368.97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0</v>
      </c>
      <c r="BM162" s="25">
        <v>0</v>
      </c>
      <c r="BN162" s="25">
        <v>0</v>
      </c>
      <c r="BO162" s="25">
        <v>0</v>
      </c>
      <c r="BP162" s="25">
        <v>0</v>
      </c>
      <c r="BQ162" s="25">
        <v>0</v>
      </c>
      <c r="BR162" s="25">
        <v>0</v>
      </c>
      <c r="BS162" s="25">
        <v>434.44</v>
      </c>
      <c r="BT162" s="25">
        <v>434.44</v>
      </c>
      <c r="BU162" s="25">
        <v>0</v>
      </c>
      <c r="BV162" s="25">
        <v>0</v>
      </c>
      <c r="BW162" s="25">
        <v>0</v>
      </c>
      <c r="BX162" s="25">
        <v>0</v>
      </c>
      <c r="BY162" s="25">
        <v>0</v>
      </c>
      <c r="BZ162" s="25">
        <v>0</v>
      </c>
      <c r="CA162" s="25">
        <v>434.44</v>
      </c>
      <c r="CB162" s="25">
        <v>434.44</v>
      </c>
      <c r="CC162" s="25">
        <v>368.97</v>
      </c>
      <c r="CD162" s="25">
        <v>0</v>
      </c>
      <c r="CE162" s="25">
        <v>0</v>
      </c>
      <c r="CF162" s="25">
        <v>0</v>
      </c>
      <c r="CG162" s="25">
        <v>368.97</v>
      </c>
      <c r="CH162" s="25">
        <v>0</v>
      </c>
      <c r="CI162" s="25">
        <v>0</v>
      </c>
      <c r="CJ162" s="25">
        <v>0</v>
      </c>
      <c r="CK162" s="25">
        <v>0</v>
      </c>
      <c r="CL162" s="25">
        <v>0</v>
      </c>
      <c r="CM162" s="25">
        <v>0</v>
      </c>
      <c r="CN162" s="25">
        <v>0</v>
      </c>
      <c r="CO162" s="25">
        <v>0</v>
      </c>
      <c r="CP162" s="25">
        <v>0</v>
      </c>
      <c r="CQ162" s="25">
        <v>0</v>
      </c>
      <c r="CR162" s="25">
        <v>0</v>
      </c>
      <c r="CS162" s="25">
        <v>0</v>
      </c>
      <c r="CT162" s="25">
        <v>0</v>
      </c>
      <c r="CU162" s="25">
        <v>0</v>
      </c>
      <c r="CV162" s="25">
        <v>0</v>
      </c>
      <c r="CW162" s="25">
        <v>434.44</v>
      </c>
      <c r="CX162" s="25">
        <v>0</v>
      </c>
      <c r="CY162" s="25">
        <v>0</v>
      </c>
      <c r="CZ162" s="25">
        <v>0</v>
      </c>
      <c r="DA162" s="25">
        <v>434.44</v>
      </c>
      <c r="DB162" s="25">
        <v>368.97</v>
      </c>
      <c r="DC162" s="25">
        <v>0</v>
      </c>
      <c r="DD162" s="25">
        <v>0</v>
      </c>
      <c r="DE162" s="25">
        <v>0</v>
      </c>
      <c r="DF162" s="25">
        <v>368.97</v>
      </c>
      <c r="DG162" s="25">
        <v>0</v>
      </c>
      <c r="DH162" s="25">
        <v>0</v>
      </c>
      <c r="DI162" s="25">
        <v>0</v>
      </c>
      <c r="DJ162" s="25">
        <v>0</v>
      </c>
      <c r="DK162" s="25">
        <v>0</v>
      </c>
      <c r="DL162" s="25">
        <v>434.44</v>
      </c>
      <c r="DM162" s="25">
        <v>0</v>
      </c>
      <c r="DN162" s="25">
        <v>0</v>
      </c>
      <c r="DO162" s="25">
        <v>0</v>
      </c>
      <c r="DP162" s="25">
        <v>434.44</v>
      </c>
      <c r="DQ162" s="25">
        <v>368.97</v>
      </c>
      <c r="DR162" s="25">
        <v>0</v>
      </c>
      <c r="DS162" s="25">
        <v>0</v>
      </c>
      <c r="DT162" s="25">
        <v>0</v>
      </c>
      <c r="DU162" s="25">
        <v>368.97</v>
      </c>
      <c r="DV162" s="25">
        <v>0</v>
      </c>
      <c r="DW162" s="25">
        <v>0</v>
      </c>
      <c r="DX162" s="25">
        <v>0</v>
      </c>
      <c r="DY162" s="25">
        <v>0</v>
      </c>
      <c r="DZ162" s="25">
        <v>0</v>
      </c>
      <c r="EA162" s="18" t="s">
        <v>64</v>
      </c>
      <c r="EB162" s="2"/>
      <c r="EC162" s="2"/>
    </row>
    <row r="163" spans="1:133" ht="22.5">
      <c r="A163" s="107"/>
      <c r="B163" s="102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20"/>
      <c r="AD163" s="19"/>
      <c r="AE163" s="19"/>
      <c r="AF163" s="20"/>
      <c r="AG163" s="19"/>
      <c r="AH163" s="19"/>
      <c r="AI163" s="20"/>
      <c r="AJ163" s="104"/>
      <c r="AK163" s="24" t="s">
        <v>183</v>
      </c>
      <c r="AL163" s="24" t="s">
        <v>269</v>
      </c>
      <c r="AM163" s="24" t="s">
        <v>178</v>
      </c>
      <c r="AN163" s="24" t="s">
        <v>63</v>
      </c>
      <c r="AO163" s="25">
        <v>0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5810.4</v>
      </c>
      <c r="AZ163" s="25">
        <v>0</v>
      </c>
      <c r="BA163" s="25">
        <v>0</v>
      </c>
      <c r="BB163" s="25">
        <v>0</v>
      </c>
      <c r="BC163" s="25">
        <v>5810.4</v>
      </c>
      <c r="BD163" s="25">
        <v>0</v>
      </c>
      <c r="BE163" s="25">
        <v>0</v>
      </c>
      <c r="BF163" s="25">
        <v>0</v>
      </c>
      <c r="BG163" s="25">
        <v>0</v>
      </c>
      <c r="BH163" s="25">
        <v>0</v>
      </c>
      <c r="BI163" s="25">
        <v>0</v>
      </c>
      <c r="BJ163" s="25">
        <v>0</v>
      </c>
      <c r="BK163" s="25">
        <v>0</v>
      </c>
      <c r="BL163" s="25">
        <v>0</v>
      </c>
      <c r="BM163" s="25">
        <v>0</v>
      </c>
      <c r="BN163" s="25">
        <v>0</v>
      </c>
      <c r="BO163" s="25">
        <v>0</v>
      </c>
      <c r="BP163" s="25">
        <v>0</v>
      </c>
      <c r="BQ163" s="25">
        <v>0</v>
      </c>
      <c r="BR163" s="25">
        <v>0</v>
      </c>
      <c r="BS163" s="25">
        <v>0</v>
      </c>
      <c r="BT163" s="25">
        <v>0</v>
      </c>
      <c r="BU163" s="25">
        <v>0</v>
      </c>
      <c r="BV163" s="25">
        <v>0</v>
      </c>
      <c r="BW163" s="25">
        <v>0</v>
      </c>
      <c r="BX163" s="25">
        <v>0</v>
      </c>
      <c r="BY163" s="25">
        <v>0</v>
      </c>
      <c r="BZ163" s="25">
        <v>0</v>
      </c>
      <c r="CA163" s="25">
        <v>0</v>
      </c>
      <c r="CB163" s="25">
        <v>0</v>
      </c>
      <c r="CC163" s="25">
        <v>5810.4</v>
      </c>
      <c r="CD163" s="25">
        <v>0</v>
      </c>
      <c r="CE163" s="25">
        <v>0</v>
      </c>
      <c r="CF163" s="25">
        <v>0</v>
      </c>
      <c r="CG163" s="25">
        <v>5810.4</v>
      </c>
      <c r="CH163" s="25">
        <v>0</v>
      </c>
      <c r="CI163" s="25">
        <v>0</v>
      </c>
      <c r="CJ163" s="25">
        <v>0</v>
      </c>
      <c r="CK163" s="25">
        <v>0</v>
      </c>
      <c r="CL163" s="25">
        <v>0</v>
      </c>
      <c r="CM163" s="25">
        <v>0</v>
      </c>
      <c r="CN163" s="25">
        <v>0</v>
      </c>
      <c r="CO163" s="25">
        <v>0</v>
      </c>
      <c r="CP163" s="25">
        <v>0</v>
      </c>
      <c r="CQ163" s="25">
        <v>0</v>
      </c>
      <c r="CR163" s="25">
        <v>0</v>
      </c>
      <c r="CS163" s="25">
        <v>0</v>
      </c>
      <c r="CT163" s="25">
        <v>0</v>
      </c>
      <c r="CU163" s="25">
        <v>0</v>
      </c>
      <c r="CV163" s="25">
        <v>0</v>
      </c>
      <c r="CW163" s="25">
        <v>0</v>
      </c>
      <c r="CX163" s="25">
        <v>0</v>
      </c>
      <c r="CY163" s="25">
        <v>0</v>
      </c>
      <c r="CZ163" s="25">
        <v>0</v>
      </c>
      <c r="DA163" s="25">
        <v>0</v>
      </c>
      <c r="DB163" s="25">
        <v>5810.4</v>
      </c>
      <c r="DC163" s="25">
        <v>0</v>
      </c>
      <c r="DD163" s="25">
        <v>0</v>
      </c>
      <c r="DE163" s="25">
        <v>0</v>
      </c>
      <c r="DF163" s="25">
        <v>5810.4</v>
      </c>
      <c r="DG163" s="25">
        <v>0</v>
      </c>
      <c r="DH163" s="25">
        <v>0</v>
      </c>
      <c r="DI163" s="25">
        <v>0</v>
      </c>
      <c r="DJ163" s="25">
        <v>0</v>
      </c>
      <c r="DK163" s="25">
        <v>0</v>
      </c>
      <c r="DL163" s="25">
        <v>0</v>
      </c>
      <c r="DM163" s="25">
        <v>0</v>
      </c>
      <c r="DN163" s="25">
        <v>0</v>
      </c>
      <c r="DO163" s="25">
        <v>0</v>
      </c>
      <c r="DP163" s="25">
        <v>0</v>
      </c>
      <c r="DQ163" s="25">
        <v>5810.4</v>
      </c>
      <c r="DR163" s="25">
        <v>0</v>
      </c>
      <c r="DS163" s="25">
        <v>0</v>
      </c>
      <c r="DT163" s="25">
        <v>0</v>
      </c>
      <c r="DU163" s="25">
        <v>5810.4</v>
      </c>
      <c r="DV163" s="25">
        <v>0</v>
      </c>
      <c r="DW163" s="25">
        <v>0</v>
      </c>
      <c r="DX163" s="25">
        <v>0</v>
      </c>
      <c r="DY163" s="25">
        <v>0</v>
      </c>
      <c r="DZ163" s="25">
        <v>0</v>
      </c>
      <c r="EA163" s="18" t="s">
        <v>64</v>
      </c>
      <c r="EB163" s="26" t="s">
        <v>70</v>
      </c>
      <c r="EC163" s="2"/>
    </row>
    <row r="164" spans="1:133" ht="22.5">
      <c r="A164" s="106"/>
      <c r="B164" s="102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20"/>
      <c r="AD164" s="19"/>
      <c r="AE164" s="19"/>
      <c r="AF164" s="20"/>
      <c r="AG164" s="19"/>
      <c r="AH164" s="19"/>
      <c r="AI164" s="20"/>
      <c r="AJ164" s="104"/>
      <c r="AK164" s="24" t="s">
        <v>183</v>
      </c>
      <c r="AL164" s="24" t="s">
        <v>270</v>
      </c>
      <c r="AM164" s="24" t="s">
        <v>178</v>
      </c>
      <c r="AN164" s="24" t="s">
        <v>63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39.56</v>
      </c>
      <c r="AZ164" s="25">
        <v>0</v>
      </c>
      <c r="BA164" s="25">
        <v>0</v>
      </c>
      <c r="BB164" s="25">
        <v>0</v>
      </c>
      <c r="BC164" s="25">
        <v>39.56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0</v>
      </c>
      <c r="BV164" s="25">
        <v>0</v>
      </c>
      <c r="BW164" s="25">
        <v>0</v>
      </c>
      <c r="BX164" s="25">
        <v>0</v>
      </c>
      <c r="BY164" s="25">
        <v>0</v>
      </c>
      <c r="BZ164" s="25">
        <v>0</v>
      </c>
      <c r="CA164" s="25">
        <v>0</v>
      </c>
      <c r="CB164" s="25">
        <v>0</v>
      </c>
      <c r="CC164" s="25">
        <v>39.56</v>
      </c>
      <c r="CD164" s="25">
        <v>0</v>
      </c>
      <c r="CE164" s="25">
        <v>0</v>
      </c>
      <c r="CF164" s="25">
        <v>0</v>
      </c>
      <c r="CG164" s="25">
        <v>39.56</v>
      </c>
      <c r="CH164" s="25">
        <v>0</v>
      </c>
      <c r="CI164" s="25">
        <v>0</v>
      </c>
      <c r="CJ164" s="25">
        <v>0</v>
      </c>
      <c r="CK164" s="25">
        <v>0</v>
      </c>
      <c r="CL164" s="25">
        <v>0</v>
      </c>
      <c r="CM164" s="25">
        <v>0</v>
      </c>
      <c r="CN164" s="25">
        <v>0</v>
      </c>
      <c r="CO164" s="25">
        <v>0</v>
      </c>
      <c r="CP164" s="25">
        <v>0</v>
      </c>
      <c r="CQ164" s="25">
        <v>0</v>
      </c>
      <c r="CR164" s="25">
        <v>0</v>
      </c>
      <c r="CS164" s="25">
        <v>0</v>
      </c>
      <c r="CT164" s="25">
        <v>0</v>
      </c>
      <c r="CU164" s="25">
        <v>0</v>
      </c>
      <c r="CV164" s="25">
        <v>0</v>
      </c>
      <c r="CW164" s="25">
        <v>0</v>
      </c>
      <c r="CX164" s="25">
        <v>0</v>
      </c>
      <c r="CY164" s="25">
        <v>0</v>
      </c>
      <c r="CZ164" s="25">
        <v>0</v>
      </c>
      <c r="DA164" s="25">
        <v>0</v>
      </c>
      <c r="DB164" s="25">
        <v>39.56</v>
      </c>
      <c r="DC164" s="25">
        <v>0</v>
      </c>
      <c r="DD164" s="25">
        <v>0</v>
      </c>
      <c r="DE164" s="25">
        <v>0</v>
      </c>
      <c r="DF164" s="25">
        <v>39.56</v>
      </c>
      <c r="DG164" s="25">
        <v>0</v>
      </c>
      <c r="DH164" s="25">
        <v>0</v>
      </c>
      <c r="DI164" s="25">
        <v>0</v>
      </c>
      <c r="DJ164" s="25">
        <v>0</v>
      </c>
      <c r="DK164" s="25">
        <v>0</v>
      </c>
      <c r="DL164" s="25">
        <v>0</v>
      </c>
      <c r="DM164" s="25">
        <v>0</v>
      </c>
      <c r="DN164" s="25">
        <v>0</v>
      </c>
      <c r="DO164" s="25">
        <v>0</v>
      </c>
      <c r="DP164" s="25">
        <v>0</v>
      </c>
      <c r="DQ164" s="25">
        <v>39.56</v>
      </c>
      <c r="DR164" s="25">
        <v>0</v>
      </c>
      <c r="DS164" s="25">
        <v>0</v>
      </c>
      <c r="DT164" s="25">
        <v>0</v>
      </c>
      <c r="DU164" s="25">
        <v>39.56</v>
      </c>
      <c r="DV164" s="25">
        <v>0</v>
      </c>
      <c r="DW164" s="25">
        <v>0</v>
      </c>
      <c r="DX164" s="25">
        <v>0</v>
      </c>
      <c r="DY164" s="25">
        <v>0</v>
      </c>
      <c r="DZ164" s="25">
        <v>0</v>
      </c>
      <c r="EA164" s="18" t="s">
        <v>64</v>
      </c>
      <c r="EB164" s="26" t="s">
        <v>72</v>
      </c>
      <c r="EC164" s="2"/>
    </row>
    <row r="165" spans="1:133" ht="45">
      <c r="A165" s="28" t="s">
        <v>390</v>
      </c>
      <c r="B165" s="18" t="s">
        <v>391</v>
      </c>
      <c r="C165" s="19" t="s">
        <v>55</v>
      </c>
      <c r="D165" s="19" t="s">
        <v>57</v>
      </c>
      <c r="E165" s="19" t="s">
        <v>56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20"/>
      <c r="AD165" s="19"/>
      <c r="AE165" s="19"/>
      <c r="AF165" s="20"/>
      <c r="AG165" s="21"/>
      <c r="AH165" s="21"/>
      <c r="AI165" s="22"/>
      <c r="AJ165" s="23" t="s">
        <v>176</v>
      </c>
      <c r="AK165" s="24" t="s">
        <v>184</v>
      </c>
      <c r="AL165" s="24" t="s">
        <v>247</v>
      </c>
      <c r="AM165" s="24" t="s">
        <v>178</v>
      </c>
      <c r="AN165" s="24" t="s">
        <v>63</v>
      </c>
      <c r="AO165" s="25">
        <v>0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2112600</v>
      </c>
      <c r="AZ165" s="25">
        <v>0</v>
      </c>
      <c r="BA165" s="25">
        <v>0</v>
      </c>
      <c r="BB165" s="25">
        <v>0</v>
      </c>
      <c r="BC165" s="25">
        <v>2112600</v>
      </c>
      <c r="BD165" s="25">
        <v>0</v>
      </c>
      <c r="BE165" s="25">
        <v>0</v>
      </c>
      <c r="BF165" s="25">
        <v>0</v>
      </c>
      <c r="BG165" s="25">
        <v>0</v>
      </c>
      <c r="BH165" s="25">
        <v>0</v>
      </c>
      <c r="BI165" s="25">
        <v>0</v>
      </c>
      <c r="BJ165" s="25">
        <v>0</v>
      </c>
      <c r="BK165" s="25">
        <v>0</v>
      </c>
      <c r="BL165" s="25">
        <v>0</v>
      </c>
      <c r="BM165" s="25">
        <v>0</v>
      </c>
      <c r="BN165" s="25">
        <v>0</v>
      </c>
      <c r="BO165" s="25">
        <v>0</v>
      </c>
      <c r="BP165" s="25">
        <v>0</v>
      </c>
      <c r="BQ165" s="25">
        <v>0</v>
      </c>
      <c r="BR165" s="25">
        <v>0</v>
      </c>
      <c r="BS165" s="25">
        <v>0</v>
      </c>
      <c r="BT165" s="25">
        <v>0</v>
      </c>
      <c r="BU165" s="25">
        <v>0</v>
      </c>
      <c r="BV165" s="25">
        <v>0</v>
      </c>
      <c r="BW165" s="25">
        <v>0</v>
      </c>
      <c r="BX165" s="25">
        <v>0</v>
      </c>
      <c r="BY165" s="25">
        <v>0</v>
      </c>
      <c r="BZ165" s="25">
        <v>0</v>
      </c>
      <c r="CA165" s="25">
        <v>0</v>
      </c>
      <c r="CB165" s="25">
        <v>0</v>
      </c>
      <c r="CC165" s="25">
        <v>2112600</v>
      </c>
      <c r="CD165" s="25">
        <v>0</v>
      </c>
      <c r="CE165" s="25">
        <v>0</v>
      </c>
      <c r="CF165" s="25">
        <v>0</v>
      </c>
      <c r="CG165" s="25">
        <v>2112600</v>
      </c>
      <c r="CH165" s="25">
        <v>0</v>
      </c>
      <c r="CI165" s="25">
        <v>0</v>
      </c>
      <c r="CJ165" s="25">
        <v>0</v>
      </c>
      <c r="CK165" s="25">
        <v>0</v>
      </c>
      <c r="CL165" s="25">
        <v>0</v>
      </c>
      <c r="CM165" s="25">
        <v>0</v>
      </c>
      <c r="CN165" s="25">
        <v>0</v>
      </c>
      <c r="CO165" s="25">
        <v>0</v>
      </c>
      <c r="CP165" s="25">
        <v>0</v>
      </c>
      <c r="CQ165" s="25">
        <v>0</v>
      </c>
      <c r="CR165" s="25">
        <v>0</v>
      </c>
      <c r="CS165" s="25">
        <v>0</v>
      </c>
      <c r="CT165" s="25">
        <v>0</v>
      </c>
      <c r="CU165" s="25">
        <v>0</v>
      </c>
      <c r="CV165" s="25">
        <v>0</v>
      </c>
      <c r="CW165" s="25">
        <v>0</v>
      </c>
      <c r="CX165" s="25">
        <v>0</v>
      </c>
      <c r="CY165" s="25">
        <v>0</v>
      </c>
      <c r="CZ165" s="25">
        <v>0</v>
      </c>
      <c r="DA165" s="25">
        <v>0</v>
      </c>
      <c r="DB165" s="25">
        <v>2112600</v>
      </c>
      <c r="DC165" s="25">
        <v>0</v>
      </c>
      <c r="DD165" s="25">
        <v>0</v>
      </c>
      <c r="DE165" s="25">
        <v>0</v>
      </c>
      <c r="DF165" s="25">
        <v>2112600</v>
      </c>
      <c r="DG165" s="25">
        <v>0</v>
      </c>
      <c r="DH165" s="25">
        <v>0</v>
      </c>
      <c r="DI165" s="25">
        <v>0</v>
      </c>
      <c r="DJ165" s="25">
        <v>0</v>
      </c>
      <c r="DK165" s="25">
        <v>0</v>
      </c>
      <c r="DL165" s="25">
        <v>0</v>
      </c>
      <c r="DM165" s="25">
        <v>0</v>
      </c>
      <c r="DN165" s="25">
        <v>0</v>
      </c>
      <c r="DO165" s="25">
        <v>0</v>
      </c>
      <c r="DP165" s="25">
        <v>0</v>
      </c>
      <c r="DQ165" s="25">
        <v>2112600</v>
      </c>
      <c r="DR165" s="25">
        <v>0</v>
      </c>
      <c r="DS165" s="25">
        <v>0</v>
      </c>
      <c r="DT165" s="25">
        <v>0</v>
      </c>
      <c r="DU165" s="25">
        <v>2112600</v>
      </c>
      <c r="DV165" s="25">
        <v>0</v>
      </c>
      <c r="DW165" s="25">
        <v>0</v>
      </c>
      <c r="DX165" s="25">
        <v>0</v>
      </c>
      <c r="DY165" s="25">
        <v>0</v>
      </c>
      <c r="DZ165" s="25">
        <v>0</v>
      </c>
      <c r="EA165" s="18" t="s">
        <v>64</v>
      </c>
      <c r="EB165" s="2"/>
      <c r="EC165" s="2"/>
    </row>
    <row r="166" spans="1:133" ht="45">
      <c r="A166" s="28" t="s">
        <v>392</v>
      </c>
      <c r="B166" s="18" t="s">
        <v>393</v>
      </c>
      <c r="C166" s="19" t="s">
        <v>55</v>
      </c>
      <c r="D166" s="19" t="s">
        <v>209</v>
      </c>
      <c r="E166" s="19" t="s">
        <v>56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20"/>
      <c r="AD166" s="19"/>
      <c r="AE166" s="19"/>
      <c r="AF166" s="20"/>
      <c r="AG166" s="21"/>
      <c r="AH166" s="21"/>
      <c r="AI166" s="22"/>
      <c r="AJ166" s="23" t="s">
        <v>175</v>
      </c>
      <c r="AK166" s="24" t="s">
        <v>199</v>
      </c>
      <c r="AL166" s="24"/>
      <c r="AM166" s="24" t="s">
        <v>200</v>
      </c>
      <c r="AN166" s="24"/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2500000</v>
      </c>
      <c r="BJ166" s="25">
        <v>0</v>
      </c>
      <c r="BK166" s="25">
        <v>0</v>
      </c>
      <c r="BL166" s="25">
        <v>0</v>
      </c>
      <c r="BM166" s="25">
        <v>2500000</v>
      </c>
      <c r="BN166" s="25">
        <v>5130000</v>
      </c>
      <c r="BO166" s="25">
        <v>0</v>
      </c>
      <c r="BP166" s="25">
        <v>0</v>
      </c>
      <c r="BQ166" s="25">
        <v>0</v>
      </c>
      <c r="BR166" s="25">
        <v>5130000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25">
        <v>0</v>
      </c>
      <c r="CA166" s="25">
        <v>0</v>
      </c>
      <c r="CB166" s="25">
        <v>0</v>
      </c>
      <c r="CC166" s="25">
        <v>0</v>
      </c>
      <c r="CD166" s="25">
        <v>0</v>
      </c>
      <c r="CE166" s="25">
        <v>0</v>
      </c>
      <c r="CF166" s="25">
        <v>0</v>
      </c>
      <c r="CG166" s="25">
        <v>0</v>
      </c>
      <c r="CH166" s="25">
        <v>0</v>
      </c>
      <c r="CI166" s="25">
        <v>0</v>
      </c>
      <c r="CJ166" s="25">
        <v>0</v>
      </c>
      <c r="CK166" s="25">
        <v>0</v>
      </c>
      <c r="CL166" s="25">
        <v>0</v>
      </c>
      <c r="CM166" s="25">
        <v>2500000</v>
      </c>
      <c r="CN166" s="25">
        <v>0</v>
      </c>
      <c r="CO166" s="25">
        <v>0</v>
      </c>
      <c r="CP166" s="25">
        <v>0</v>
      </c>
      <c r="CQ166" s="25">
        <v>2500000</v>
      </c>
      <c r="CR166" s="25">
        <v>5130000</v>
      </c>
      <c r="CS166" s="25">
        <v>0</v>
      </c>
      <c r="CT166" s="25">
        <v>0</v>
      </c>
      <c r="CU166" s="25">
        <v>0</v>
      </c>
      <c r="CV166" s="25">
        <v>5130000</v>
      </c>
      <c r="CW166" s="25">
        <v>0</v>
      </c>
      <c r="CX166" s="25">
        <v>0</v>
      </c>
      <c r="CY166" s="25">
        <v>0</v>
      </c>
      <c r="CZ166" s="25">
        <v>0</v>
      </c>
      <c r="DA166" s="25">
        <v>0</v>
      </c>
      <c r="DB166" s="25">
        <v>0</v>
      </c>
      <c r="DC166" s="25">
        <v>0</v>
      </c>
      <c r="DD166" s="25">
        <v>0</v>
      </c>
      <c r="DE166" s="25">
        <v>0</v>
      </c>
      <c r="DF166" s="25">
        <v>0</v>
      </c>
      <c r="DG166" s="25">
        <v>0</v>
      </c>
      <c r="DH166" s="25">
        <v>0</v>
      </c>
      <c r="DI166" s="25">
        <v>0</v>
      </c>
      <c r="DJ166" s="25">
        <v>0</v>
      </c>
      <c r="DK166" s="25">
        <v>0</v>
      </c>
      <c r="DL166" s="25">
        <v>0</v>
      </c>
      <c r="DM166" s="25">
        <v>0</v>
      </c>
      <c r="DN166" s="25">
        <v>0</v>
      </c>
      <c r="DO166" s="25">
        <v>0</v>
      </c>
      <c r="DP166" s="25">
        <v>0</v>
      </c>
      <c r="DQ166" s="25">
        <v>0</v>
      </c>
      <c r="DR166" s="25">
        <v>0</v>
      </c>
      <c r="DS166" s="25">
        <v>0</v>
      </c>
      <c r="DT166" s="25">
        <v>0</v>
      </c>
      <c r="DU166" s="25">
        <v>0</v>
      </c>
      <c r="DV166" s="25">
        <v>0</v>
      </c>
      <c r="DW166" s="25">
        <v>0</v>
      </c>
      <c r="DX166" s="25">
        <v>0</v>
      </c>
      <c r="DY166" s="25">
        <v>0</v>
      </c>
      <c r="DZ166" s="25">
        <v>0</v>
      </c>
      <c r="EA166" s="18" t="s">
        <v>64</v>
      </c>
      <c r="EB166" s="2"/>
      <c r="EC166" s="2"/>
    </row>
  </sheetData>
  <mergeCells count="364">
    <mergeCell ref="B162:B164"/>
    <mergeCell ref="A162:A164"/>
    <mergeCell ref="AJ162:AJ164"/>
    <mergeCell ref="A126:A142"/>
    <mergeCell ref="AJ126:AJ142"/>
    <mergeCell ref="B126:B142"/>
    <mergeCell ref="A143:A145"/>
    <mergeCell ref="AJ143:AJ145"/>
    <mergeCell ref="B143:B145"/>
    <mergeCell ref="A148:A149"/>
    <mergeCell ref="AJ148:AJ149"/>
    <mergeCell ref="A155:A156"/>
    <mergeCell ref="B155:B156"/>
    <mergeCell ref="AJ155:AJ156"/>
    <mergeCell ref="AJ105:AJ107"/>
    <mergeCell ref="B108:B111"/>
    <mergeCell ref="A108:A111"/>
    <mergeCell ref="AJ108:AJ111"/>
    <mergeCell ref="B113:B121"/>
    <mergeCell ref="A113:A121"/>
    <mergeCell ref="AJ113:AJ121"/>
    <mergeCell ref="A122:A124"/>
    <mergeCell ref="B122:B124"/>
    <mergeCell ref="AJ122:AJ124"/>
    <mergeCell ref="B148:B149"/>
    <mergeCell ref="A45:A64"/>
    <mergeCell ref="B45:B64"/>
    <mergeCell ref="AJ45:AJ64"/>
    <mergeCell ref="AJ65:AJ79"/>
    <mergeCell ref="B65:B79"/>
    <mergeCell ref="A65:A79"/>
    <mergeCell ref="AJ80:AJ81"/>
    <mergeCell ref="B80:B81"/>
    <mergeCell ref="A80:A81"/>
    <mergeCell ref="AJ82:AJ85"/>
    <mergeCell ref="B82:B85"/>
    <mergeCell ref="A82:A85"/>
    <mergeCell ref="B86:B98"/>
    <mergeCell ref="AJ86:AJ98"/>
    <mergeCell ref="A86:A98"/>
    <mergeCell ref="A99:A101"/>
    <mergeCell ref="AJ99:AJ101"/>
    <mergeCell ref="B99:B101"/>
    <mergeCell ref="A102:A103"/>
    <mergeCell ref="AJ102:AJ103"/>
    <mergeCell ref="B102:B103"/>
    <mergeCell ref="A105:A107"/>
    <mergeCell ref="B105:B107"/>
    <mergeCell ref="A23:A24"/>
    <mergeCell ref="AJ23:AJ24"/>
    <mergeCell ref="B23:B24"/>
    <mergeCell ref="B25:B28"/>
    <mergeCell ref="A25:A28"/>
    <mergeCell ref="AJ25:AJ28"/>
    <mergeCell ref="A29:A32"/>
    <mergeCell ref="AJ29:AJ32"/>
    <mergeCell ref="B29:B32"/>
    <mergeCell ref="A33:A36"/>
    <mergeCell ref="B33:B36"/>
    <mergeCell ref="AJ33:AJ36"/>
    <mergeCell ref="AJ37:AJ40"/>
    <mergeCell ref="A37:A40"/>
    <mergeCell ref="B37:B40"/>
    <mergeCell ref="AJ41:AJ42"/>
    <mergeCell ref="A41:A42"/>
    <mergeCell ref="B41:B42"/>
    <mergeCell ref="B43:B44"/>
    <mergeCell ref="AJ43:AJ44"/>
    <mergeCell ref="A43:A44"/>
    <mergeCell ref="M13:M18"/>
    <mergeCell ref="J13:J18"/>
    <mergeCell ref="K13:K18"/>
    <mergeCell ref="L13:L18"/>
    <mergeCell ref="N13:N18"/>
    <mergeCell ref="O13:O18"/>
    <mergeCell ref="P13:P18"/>
    <mergeCell ref="Q13:Q18"/>
    <mergeCell ref="R13:R18"/>
    <mergeCell ref="H13:H18"/>
    <mergeCell ref="S13:S18"/>
    <mergeCell ref="U13:U18"/>
    <mergeCell ref="V13:V18"/>
    <mergeCell ref="W13:W18"/>
    <mergeCell ref="X13:X18"/>
    <mergeCell ref="Y13:Y18"/>
    <mergeCell ref="Z13:Z18"/>
    <mergeCell ref="AA13:AA18"/>
    <mergeCell ref="AC13:AC18"/>
    <mergeCell ref="T13:T18"/>
    <mergeCell ref="G13:G18"/>
    <mergeCell ref="AK19:AN19"/>
    <mergeCell ref="AA1:AD1"/>
    <mergeCell ref="C1:W1"/>
    <mergeCell ref="A2:BM2"/>
    <mergeCell ref="A3:BM3"/>
    <mergeCell ref="A4:BM4"/>
    <mergeCell ref="AA5:AD5"/>
    <mergeCell ref="C5:W5"/>
    <mergeCell ref="B6:BR6"/>
    <mergeCell ref="A7:BR7"/>
    <mergeCell ref="C8:W8"/>
    <mergeCell ref="AA8:AD8"/>
    <mergeCell ref="C9:AI10"/>
    <mergeCell ref="A9:A18"/>
    <mergeCell ref="B9:B18"/>
    <mergeCell ref="C11:Z11"/>
    <mergeCell ref="AA11:AF11"/>
    <mergeCell ref="AA12:AC12"/>
    <mergeCell ref="O12:R12"/>
    <mergeCell ref="W12:Z12"/>
    <mergeCell ref="S12:V12"/>
    <mergeCell ref="K12:N12"/>
    <mergeCell ref="AD12:AF12"/>
    <mergeCell ref="C12:F12"/>
    <mergeCell ref="G12:J12"/>
    <mergeCell ref="I13:I18"/>
    <mergeCell ref="AB13:AB18"/>
    <mergeCell ref="C13:C18"/>
    <mergeCell ref="D13:D18"/>
    <mergeCell ref="E13:E18"/>
    <mergeCell ref="F13:F18"/>
    <mergeCell ref="AD13:AD18"/>
    <mergeCell ref="AE13:AE18"/>
    <mergeCell ref="AF13:AF18"/>
    <mergeCell ref="BS14:BS18"/>
    <mergeCell ref="BS12:CB12"/>
    <mergeCell ref="BS9:CV11"/>
    <mergeCell ref="BS13:BT13"/>
    <mergeCell ref="BT14:BT18"/>
    <mergeCell ref="BU14:BU18"/>
    <mergeCell ref="BU13:BV13"/>
    <mergeCell ref="BV14:BV18"/>
    <mergeCell ref="BW13:BX13"/>
    <mergeCell ref="BW14:BW18"/>
    <mergeCell ref="BX14:BX18"/>
    <mergeCell ref="BY14:BY18"/>
    <mergeCell ref="BY13:BZ13"/>
    <mergeCell ref="BZ14:BZ18"/>
    <mergeCell ref="CA14:CA18"/>
    <mergeCell ref="CA13:CB13"/>
    <mergeCell ref="CB14:CB18"/>
    <mergeCell ref="CC13:CC18"/>
    <mergeCell ref="CC12:CG12"/>
    <mergeCell ref="CD13:CD18"/>
    <mergeCell ref="CE13:CE18"/>
    <mergeCell ref="CF13:CF18"/>
    <mergeCell ref="CG13:CG18"/>
    <mergeCell ref="CI13:CI18"/>
    <mergeCell ref="CJ13:CJ18"/>
    <mergeCell ref="CK13:CK18"/>
    <mergeCell ref="CL13:CL18"/>
    <mergeCell ref="CM12:CV12"/>
    <mergeCell ref="CM14:CM18"/>
    <mergeCell ref="CM13:CQ13"/>
    <mergeCell ref="CN14:CN18"/>
    <mergeCell ref="CN8:CQ8"/>
    <mergeCell ref="CO14:CO18"/>
    <mergeCell ref="CP14:CP18"/>
    <mergeCell ref="CQ14:CQ18"/>
    <mergeCell ref="CR13:CV13"/>
    <mergeCell ref="CR14:CR18"/>
    <mergeCell ref="CS14:CS18"/>
    <mergeCell ref="CS8:CV8"/>
    <mergeCell ref="CT14:CT18"/>
    <mergeCell ref="CU14:CU18"/>
    <mergeCell ref="AG13:AG18"/>
    <mergeCell ref="AG12:AI12"/>
    <mergeCell ref="AG11:AI11"/>
    <mergeCell ref="AH13:AH18"/>
    <mergeCell ref="AI13:AI18"/>
    <mergeCell ref="AJ9:AJ18"/>
    <mergeCell ref="AK9:AN12"/>
    <mergeCell ref="AK13:AK18"/>
    <mergeCell ref="AL13:AL18"/>
    <mergeCell ref="AM13:AM18"/>
    <mergeCell ref="AN13:AN18"/>
    <mergeCell ref="AQ13:AR13"/>
    <mergeCell ref="AQ8:AW8"/>
    <mergeCell ref="AQ5:AW5"/>
    <mergeCell ref="AQ14:AQ18"/>
    <mergeCell ref="AQ1:AW1"/>
    <mergeCell ref="AR14:AR18"/>
    <mergeCell ref="AS13:AT13"/>
    <mergeCell ref="AS14:AS18"/>
    <mergeCell ref="AT14:AT18"/>
    <mergeCell ref="AU13:AV13"/>
    <mergeCell ref="AW13:AX13"/>
    <mergeCell ref="AO12:AX12"/>
    <mergeCell ref="AO14:AO18"/>
    <mergeCell ref="AO13:AP13"/>
    <mergeCell ref="AO9:BR11"/>
    <mergeCell ref="AP14:AP18"/>
    <mergeCell ref="AY13:AY18"/>
    <mergeCell ref="AY12:BC12"/>
    <mergeCell ref="AU14:AU18"/>
    <mergeCell ref="AV14:AV18"/>
    <mergeCell ref="AW14:AW18"/>
    <mergeCell ref="AX14:AX18"/>
    <mergeCell ref="AZ1:BC1"/>
    <mergeCell ref="AZ13:AZ18"/>
    <mergeCell ref="AZ5:BC5"/>
    <mergeCell ref="AZ8:BC8"/>
    <mergeCell ref="BA13:BA18"/>
    <mergeCell ref="BB13:BB18"/>
    <mergeCell ref="BC13:BC18"/>
    <mergeCell ref="BD12:BH12"/>
    <mergeCell ref="BD13:BD18"/>
    <mergeCell ref="BE1:BH1"/>
    <mergeCell ref="BE13:BE18"/>
    <mergeCell ref="BE5:BH5"/>
    <mergeCell ref="BE8:BH8"/>
    <mergeCell ref="BF13:BF18"/>
    <mergeCell ref="BG13:BG18"/>
    <mergeCell ref="BH13:BH18"/>
    <mergeCell ref="BI14:BI18"/>
    <mergeCell ref="BJ14:BJ18"/>
    <mergeCell ref="BK14:BK18"/>
    <mergeCell ref="BM14:BM18"/>
    <mergeCell ref="BN14:BN18"/>
    <mergeCell ref="BO14:BO18"/>
    <mergeCell ref="BP14:BP18"/>
    <mergeCell ref="BQ14:BQ18"/>
    <mergeCell ref="BR14:BR18"/>
    <mergeCell ref="BL14:BL18"/>
    <mergeCell ref="DV12:DZ12"/>
    <mergeCell ref="DW8:DZ8"/>
    <mergeCell ref="DW5:DZ5"/>
    <mergeCell ref="DW4:DZ4"/>
    <mergeCell ref="DW3:DZ3"/>
    <mergeCell ref="BI12:BR12"/>
    <mergeCell ref="BI13:BM13"/>
    <mergeCell ref="BJ5:BM5"/>
    <mergeCell ref="BJ1:BM1"/>
    <mergeCell ref="BJ8:BM8"/>
    <mergeCell ref="BN13:BR13"/>
    <mergeCell ref="BO1:BR1"/>
    <mergeCell ref="BO2:BR2"/>
    <mergeCell ref="CW12:DA12"/>
    <mergeCell ref="CW13:CW18"/>
    <mergeCell ref="CX8:DA8"/>
    <mergeCell ref="CX13:CX18"/>
    <mergeCell ref="CY13:CY18"/>
    <mergeCell ref="CZ13:CZ18"/>
    <mergeCell ref="DA13:DA18"/>
    <mergeCell ref="CV14:CV18"/>
    <mergeCell ref="CH12:CL12"/>
    <mergeCell ref="CH13:CH18"/>
    <mergeCell ref="CI8:CL8"/>
    <mergeCell ref="DM3:DP3"/>
    <mergeCell ref="DM2:DP2"/>
    <mergeCell ref="DM6:DP6"/>
    <mergeCell ref="DM8:DP8"/>
    <mergeCell ref="DM1:DP1"/>
    <mergeCell ref="DM7:DP7"/>
    <mergeCell ref="DQ12:DU12"/>
    <mergeCell ref="DR8:DU8"/>
    <mergeCell ref="DR1:DU1"/>
    <mergeCell ref="DR7:DU7"/>
    <mergeCell ref="DR6:DU6"/>
    <mergeCell ref="DR5:DU5"/>
    <mergeCell ref="DR4:DU4"/>
    <mergeCell ref="DR3:DU3"/>
    <mergeCell ref="DR2:DU2"/>
    <mergeCell ref="DW2:DZ2"/>
    <mergeCell ref="DW1:DZ1"/>
    <mergeCell ref="DW7:DZ7"/>
    <mergeCell ref="DW6:DZ6"/>
    <mergeCell ref="EA9:EA18"/>
    <mergeCell ref="DL13:DL18"/>
    <mergeCell ref="DM13:DM18"/>
    <mergeCell ref="DN13:DN18"/>
    <mergeCell ref="DO13:DO18"/>
    <mergeCell ref="DP13:DP18"/>
    <mergeCell ref="DQ13:DQ18"/>
    <mergeCell ref="DR13:DR18"/>
    <mergeCell ref="DS13:DS18"/>
    <mergeCell ref="DT13:DT18"/>
    <mergeCell ref="DU13:DU18"/>
    <mergeCell ref="DV13:DV18"/>
    <mergeCell ref="DW13:DW18"/>
    <mergeCell ref="DX13:DX18"/>
    <mergeCell ref="DY13:DY18"/>
    <mergeCell ref="DZ13:DZ18"/>
    <mergeCell ref="DL9:DZ11"/>
    <mergeCell ref="DL12:DP12"/>
    <mergeCell ref="DM4:DP4"/>
    <mergeCell ref="DM5:DP5"/>
    <mergeCell ref="CW9:DK11"/>
    <mergeCell ref="DB13:DB18"/>
    <mergeCell ref="DB12:DF12"/>
    <mergeCell ref="DC1:DF1"/>
    <mergeCell ref="DC4:DF4"/>
    <mergeCell ref="DC6:DF6"/>
    <mergeCell ref="DC2:DF2"/>
    <mergeCell ref="DC7:DF7"/>
    <mergeCell ref="DC5:DF5"/>
    <mergeCell ref="DC8:DF8"/>
    <mergeCell ref="DC13:DC18"/>
    <mergeCell ref="DC3:DF3"/>
    <mergeCell ref="DD13:DD18"/>
    <mergeCell ref="DG12:DK12"/>
    <mergeCell ref="DH4:DK4"/>
    <mergeCell ref="DH3:DK3"/>
    <mergeCell ref="DH2:DK2"/>
    <mergeCell ref="DH6:DK6"/>
    <mergeCell ref="DH1:DK1"/>
    <mergeCell ref="DH7:DK7"/>
    <mergeCell ref="DH5:DK5"/>
    <mergeCell ref="DH8:DK8"/>
    <mergeCell ref="DE13:DE18"/>
    <mergeCell ref="DF13:DF18"/>
    <mergeCell ref="DG13:DG18"/>
    <mergeCell ref="DH13:DH18"/>
    <mergeCell ref="DI13:DI18"/>
    <mergeCell ref="DJ13:DJ18"/>
    <mergeCell ref="DK13:DK18"/>
    <mergeCell ref="BO8:BR8"/>
    <mergeCell ref="BO4:BR4"/>
    <mergeCell ref="BO3:BR3"/>
    <mergeCell ref="BO5:BR5"/>
    <mergeCell ref="CS4:CV4"/>
    <mergeCell ref="CI4:CL4"/>
    <mergeCell ref="CX4:DA4"/>
    <mergeCell ref="CN4:CQ4"/>
    <mergeCell ref="CI5:CL5"/>
    <mergeCell ref="CX5:DA5"/>
    <mergeCell ref="CS5:CV5"/>
    <mergeCell ref="CN5:CQ5"/>
    <mergeCell ref="CI6:CL6"/>
    <mergeCell ref="CS6:CV6"/>
    <mergeCell ref="CX6:DA6"/>
    <mergeCell ref="CN6:CQ6"/>
    <mergeCell ref="CS7:CV7"/>
    <mergeCell ref="CI7:CL7"/>
    <mergeCell ref="CX7:DA7"/>
    <mergeCell ref="BU2:CA2"/>
    <mergeCell ref="BU3:CA3"/>
    <mergeCell ref="BU1:CA1"/>
    <mergeCell ref="BU6:CA6"/>
    <mergeCell ref="BU5:CA5"/>
    <mergeCell ref="BU4:CA4"/>
    <mergeCell ref="BU7:CA7"/>
    <mergeCell ref="BU8:CA8"/>
    <mergeCell ref="CD1:CG1"/>
    <mergeCell ref="CD8:CG8"/>
    <mergeCell ref="CD7:CG7"/>
    <mergeCell ref="CD3:CG3"/>
    <mergeCell ref="CD6:CG6"/>
    <mergeCell ref="CD4:CG4"/>
    <mergeCell ref="CD2:CG2"/>
    <mergeCell ref="CD5:CG5"/>
    <mergeCell ref="CN7:CQ7"/>
    <mergeCell ref="CX1:DA1"/>
    <mergeCell ref="CN1:CQ1"/>
    <mergeCell ref="CI1:CL1"/>
    <mergeCell ref="CS1:CV1"/>
    <mergeCell ref="CS2:CV2"/>
    <mergeCell ref="CX2:DA2"/>
    <mergeCell ref="CN2:CQ2"/>
    <mergeCell ref="CI2:CL2"/>
    <mergeCell ref="CS3:CV3"/>
    <mergeCell ref="CI3:CL3"/>
    <mergeCell ref="CX3:DA3"/>
    <mergeCell ref="CN3:CQ3"/>
  </mergeCells>
  <pageMargins left="0.27569440000000001" right="0.1965278" top="0.3541667" bottom="0.3541667" header="0" footer="0"/>
  <pageSetup paperSize="9" fitToHeight="0" orientation="landscape" blackAndWhite="1" r:id="rId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REESTR_RO_76N&lt;/Code&gt;&#10;  &lt;ObjectCode&gt;SQUERY_REESTR_RO_76N&lt;/ObjectCode&gt;&#10;  &lt;DocName&gt;РРО 34н (КБК)(Реестр расходных обязательств (Приказ МФ РФ №34н))&lt;/DocName&gt;&#10;  &lt;VariantName&gt;РРО 34н (КБК)&lt;/VariantName&gt;&#10;  &lt;VariantLink&gt;60285166&lt;/VariantLink&gt;&#10;  &lt;ReportCode&gt;8F00F66A299C4E39AFFFDED407CDA2&lt;/ReportCode&gt;&#10;  &lt;SvodReportLink xsi:nil=&quot;true&quot; /&gt;&#10;  &lt;ReportLink&gt;6025940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16C498B-E2FF-40EE-AA3B-899E5A10822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User</cp:lastModifiedBy>
  <dcterms:created xsi:type="dcterms:W3CDTF">2024-06-20T06:04:46Z</dcterms:created>
  <dcterms:modified xsi:type="dcterms:W3CDTF">2024-06-20T06:18:15Z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(КБК)(Реестр расходных обязательств (Приказ МФ РФ №34н))</vt:lpwstr>
  </property>
  <property fmtid="{D5CDD505-2E9C-101B-9397-08002B2CF9AE}" pid="3" name="Название отчета">
    <vt:lpwstr>РРО 34н (КБК)(4).xlsx</vt:lpwstr>
  </property>
  <property fmtid="{D5CDD505-2E9C-101B-9397-08002B2CF9AE}" pid="4" name="Версия клиента">
    <vt:lpwstr>23.2.49.5060 (.NET 4.7.2)</vt:lpwstr>
  </property>
  <property fmtid="{D5CDD505-2E9C-101B-9397-08002B2CF9AE}" pid="5" name="Версия базы">
    <vt:lpwstr>23.2.3582.727076951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kasibr_2024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sqr_rro_34n_kbk.xlt</vt:lpwstr>
  </property>
  <property fmtid="{D5CDD505-2E9C-101B-9397-08002B2CF9AE}" pid="11" name="Локальная база">
    <vt:lpwstr>используется</vt:lpwstr>
  </property>
</Properties>
</file>